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omments10.xml" ContentType="application/vnd.openxmlformats-officedocument.spreadsheetml.comments+xml"/>
  <Override PartName="/xl/drawings/drawing9.xml" ContentType="application/vnd.openxmlformats-officedocument.drawing+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omments11.xml" ContentType="application/vnd.openxmlformats-officedocument.spreadsheetml.comments+xml"/>
  <Override PartName="/xl/drawings/drawing10.xml" ContentType="application/vnd.openxmlformats-officedocument.drawing+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kamikawa3\Downloads\"/>
    </mc:Choice>
  </mc:AlternateContent>
  <workbookProtection workbookAlgorithmName="SHA-512" workbookHashValue="gpWFi2n1vxwbBnYXxrF2dSwIs/TW0+Nxe6CVxVitFQXCDxm0M6AN4I/MOZUnVusw7CrcCPN502Frz6w8NRfL1A==" workbookSaltValue="JmSew9w+6HfqzHCrFPTf0w==" workbookSpinCount="100000" lockStructure="1"/>
  <bookViews>
    <workbookView xWindow="0" yWindow="0" windowWidth="23040" windowHeight="8136" activeTab="1"/>
  </bookViews>
  <sheets>
    <sheet name="利用時提出書類リンク集" sheetId="39" r:id="rId1"/>
    <sheet name="宿泊利用申請書" sheetId="29" r:id="rId2"/>
    <sheet name="日帰り利用申請書" sheetId="32" r:id="rId3"/>
    <sheet name="活動計画書①（1日目～3日目）" sheetId="33" r:id="rId4"/>
    <sheet name="活動計画書②（4日目～6日目）" sheetId="38" r:id="rId5"/>
    <sheet name="食事申込書①（日帰り～2泊3日）" sheetId="35" r:id="rId6"/>
    <sheet name="食事申込書②（4日目～６日目）" sheetId="36" r:id="rId7"/>
    <sheet name="名簿①" sheetId="2" r:id="rId8"/>
    <sheet name="名簿②" sheetId="21" r:id="rId9"/>
    <sheet name="名簿③" sheetId="22" r:id="rId10"/>
    <sheet name="名簿④" sheetId="23" r:id="rId11"/>
    <sheet name="名簿⑤" sheetId="24" r:id="rId12"/>
    <sheet name="名簿⑥" sheetId="25" r:id="rId13"/>
    <sheet name="名簿⑦" sheetId="26" r:id="rId14"/>
    <sheet name="名簿⑧" sheetId="27" r:id="rId15"/>
    <sheet name="減免申請書（主に学校利用）" sheetId="34" r:id="rId16"/>
    <sheet name="飲酒許可申請書" sheetId="37" r:id="rId17"/>
    <sheet name="アレルギー食申込書①" sheetId="28" r:id="rId18"/>
    <sheet name="アレルギー食申込書②" sheetId="40" r:id="rId19"/>
    <sheet name="アレルギー食申込書③" sheetId="30" r:id="rId20"/>
    <sheet name="部屋割表（提出不要）" sheetId="43" r:id="rId21"/>
    <sheet name="プログラム指導依頼書（必要団体のみ）" sheetId="46" r:id="rId22"/>
    <sheet name="アドベンチャー教育事前調査表(実施団体のみ）" sheetId="48" r:id="rId23"/>
    <sheet name="入所式、退所式　次第（提出不要）" sheetId="41" r:id="rId24"/>
    <sheet name="リストボックス用" sheetId="31" r:id="rId25"/>
  </sheets>
  <definedNames>
    <definedName name="_xlnm.Print_Area" localSheetId="22">'アドベンチャー教育事前調査表(実施団体のみ）'!$A$1:$F$31</definedName>
    <definedName name="_xlnm.Print_Area" localSheetId="17">アレルギー食申込書①!$A$1:$AF$37</definedName>
    <definedName name="_xlnm.Print_Area" localSheetId="18">アレルギー食申込書②!$A$1:$AF$37</definedName>
    <definedName name="_xlnm.Print_Area" localSheetId="19">アレルギー食申込書③!$A$1:$AF$37</definedName>
    <definedName name="_xlnm.Print_Area" localSheetId="21">'プログラム指導依頼書（必要団体のみ）'!$B$1:$J$60</definedName>
    <definedName name="_xlnm.Print_Area" localSheetId="16">飲酒許可申請書!$A$1:$AE$41</definedName>
    <definedName name="_xlnm.Print_Area" localSheetId="3">'活動計画書①（1日目～3日目）'!$A$1:$P$59</definedName>
    <definedName name="_xlnm.Print_Area" localSheetId="15">'減免申請書（主に学校利用）'!$B$1:$AG$64</definedName>
    <definedName name="_xlnm.Print_Area" localSheetId="1">宿泊利用申請書!$A$1:$AG$62</definedName>
    <definedName name="_xlnm.Print_Area" localSheetId="5">'食事申込書①（日帰り～2泊3日）'!$A$1:$X$59</definedName>
    <definedName name="_xlnm.Print_Area" localSheetId="6">'食事申込書②（4日目～６日目）'!$A$1:$X$60</definedName>
    <definedName name="_xlnm.Print_Area" localSheetId="2">日帰り利用申請書!$B$1:$AG$71</definedName>
    <definedName name="_xlnm.Print_Area" localSheetId="23">'入所式、退所式　次第（提出不要）'!$A$1:$A$54</definedName>
    <definedName name="_xlnm.Print_Area" localSheetId="20">'部屋割表（提出不要）'!$A$1:$S$39</definedName>
    <definedName name="_xlnm.Print_Area" localSheetId="7">名簿①!$D$2:$AI$28</definedName>
    <definedName name="_xlnm.Print_Area" localSheetId="8">名簿②!$C$3:$AI$28</definedName>
    <definedName name="_xlnm.Print_Area" localSheetId="9">名簿③!$C$3:$AI$29</definedName>
    <definedName name="_xlnm.Print_Area" localSheetId="10">名簿④!$C$3:$AI$28</definedName>
    <definedName name="_xlnm.Print_Area" localSheetId="11">名簿⑤!$C$3:$AI$28</definedName>
    <definedName name="_xlnm.Print_Area" localSheetId="12">名簿⑥!$D$3:$AI$28</definedName>
    <definedName name="_xlnm.Print_Area" localSheetId="13">名簿⑦!$D$3:$AI$28</definedName>
    <definedName name="_xlnm.Print_Area" localSheetId="14">名簿⑧!$D$3:$AI$28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6" l="1"/>
  <c r="F2" i="36"/>
  <c r="U21" i="36" l="1"/>
  <c r="U20" i="36"/>
  <c r="U19" i="36"/>
  <c r="U18" i="36"/>
  <c r="U17" i="36"/>
  <c r="U16" i="36"/>
  <c r="U15" i="36"/>
  <c r="U14" i="36"/>
  <c r="U21" i="35"/>
  <c r="U20" i="35"/>
  <c r="U19" i="35"/>
  <c r="U18" i="35"/>
  <c r="U17" i="35"/>
  <c r="U16" i="35"/>
  <c r="U15" i="35"/>
  <c r="U14" i="35"/>
  <c r="W2" i="36" l="1"/>
  <c r="U2" i="36"/>
  <c r="S2" i="36"/>
  <c r="B2" i="38" l="1"/>
  <c r="AB29" i="29" l="1"/>
  <c r="W9" i="36" l="1"/>
  <c r="U9" i="36"/>
  <c r="S9" i="36"/>
  <c r="W8" i="36"/>
  <c r="U8" i="36"/>
  <c r="S8" i="36"/>
  <c r="S7" i="36"/>
  <c r="K9" i="36"/>
  <c r="H9" i="36"/>
  <c r="D9" i="36"/>
  <c r="B9" i="36"/>
  <c r="B7" i="36"/>
  <c r="S29" i="32" l="1"/>
  <c r="K29" i="32"/>
  <c r="AA51" i="29"/>
  <c r="X51" i="29"/>
  <c r="U51" i="29"/>
  <c r="R51" i="29"/>
  <c r="O51" i="29"/>
  <c r="K50" i="29"/>
  <c r="K49" i="29"/>
  <c r="AA48" i="29"/>
  <c r="X48" i="29"/>
  <c r="U48" i="29"/>
  <c r="R48" i="29"/>
  <c r="O48" i="29"/>
  <c r="K47" i="29"/>
  <c r="K46" i="29"/>
  <c r="AA45" i="29"/>
  <c r="X45" i="29"/>
  <c r="U45" i="29"/>
  <c r="R45" i="29"/>
  <c r="O45" i="29"/>
  <c r="K44" i="29"/>
  <c r="K43" i="29"/>
  <c r="AA42" i="29"/>
  <c r="X42" i="29"/>
  <c r="U42" i="29"/>
  <c r="R42" i="29"/>
  <c r="O42" i="29"/>
  <c r="K41" i="29"/>
  <c r="K40" i="29"/>
  <c r="K51" i="29" l="1"/>
  <c r="K48" i="29"/>
  <c r="K45" i="29"/>
  <c r="K42" i="29"/>
  <c r="AB29" i="32"/>
  <c r="R39" i="29"/>
  <c r="U39" i="29"/>
  <c r="X39" i="29"/>
  <c r="AA39" i="29"/>
  <c r="O39" i="29"/>
  <c r="K38" i="29"/>
  <c r="K37" i="29"/>
  <c r="K39" i="29" l="1"/>
  <c r="V28" i="27"/>
  <c r="AH6" i="27" s="1"/>
  <c r="U28" i="27"/>
  <c r="AB6" i="27" s="1"/>
  <c r="T28" i="27"/>
  <c r="S28" i="27"/>
  <c r="S9" i="27" s="1"/>
  <c r="R28" i="27"/>
  <c r="Q28" i="27"/>
  <c r="P28" i="27"/>
  <c r="P9" i="27" s="1"/>
  <c r="O28" i="27"/>
  <c r="O9" i="27" s="1"/>
  <c r="N28" i="27"/>
  <c r="N9" i="27" s="1"/>
  <c r="M28" i="27"/>
  <c r="M9" i="27" s="1"/>
  <c r="L28" i="27"/>
  <c r="G9" i="27" s="1"/>
  <c r="K28" i="27"/>
  <c r="G8" i="27" s="1"/>
  <c r="AG7" i="27"/>
  <c r="AE7" i="27"/>
  <c r="AC7" i="27"/>
  <c r="AA7" i="27"/>
  <c r="Y7" i="27"/>
  <c r="W7" i="27"/>
  <c r="Q7" i="27"/>
  <c r="L7" i="27"/>
  <c r="J7" i="27"/>
  <c r="H7" i="27"/>
  <c r="F6" i="27"/>
  <c r="AG5" i="27"/>
  <c r="AC5" i="27"/>
  <c r="Y5" i="27"/>
  <c r="F5" i="27"/>
  <c r="G4" i="27"/>
  <c r="E4" i="27"/>
  <c r="V28" i="26"/>
  <c r="AH6" i="26" s="1"/>
  <c r="U28" i="26"/>
  <c r="AB6" i="26" s="1"/>
  <c r="T28" i="26"/>
  <c r="S28" i="26"/>
  <c r="S9" i="26" s="1"/>
  <c r="R28" i="26"/>
  <c r="Q28" i="26"/>
  <c r="P28" i="26"/>
  <c r="P9" i="26" s="1"/>
  <c r="O28" i="26"/>
  <c r="O9" i="26" s="1"/>
  <c r="N28" i="26"/>
  <c r="N9" i="26" s="1"/>
  <c r="M28" i="26"/>
  <c r="M9" i="26" s="1"/>
  <c r="L28" i="26"/>
  <c r="G9" i="26" s="1"/>
  <c r="K28" i="26"/>
  <c r="AG7" i="26"/>
  <c r="AE7" i="26"/>
  <c r="AC7" i="26"/>
  <c r="AA7" i="26"/>
  <c r="Y7" i="26"/>
  <c r="W7" i="26"/>
  <c r="Q7" i="26"/>
  <c r="L7" i="26"/>
  <c r="J7" i="26"/>
  <c r="H7" i="26"/>
  <c r="F6" i="26"/>
  <c r="AG5" i="26"/>
  <c r="AC5" i="26"/>
  <c r="Y5" i="26"/>
  <c r="F5" i="26"/>
  <c r="G4" i="26"/>
  <c r="E4" i="26"/>
  <c r="V28" i="25"/>
  <c r="AH6" i="25" s="1"/>
  <c r="U28" i="25"/>
  <c r="AB6" i="25" s="1"/>
  <c r="T28" i="25"/>
  <c r="S28" i="25"/>
  <c r="S9" i="25" s="1"/>
  <c r="R28" i="25"/>
  <c r="Q28" i="25"/>
  <c r="P28" i="25"/>
  <c r="P9" i="25" s="1"/>
  <c r="O28" i="25"/>
  <c r="O9" i="25" s="1"/>
  <c r="N28" i="25"/>
  <c r="N9" i="25" s="1"/>
  <c r="M28" i="25"/>
  <c r="M9" i="25" s="1"/>
  <c r="L28" i="25"/>
  <c r="G9" i="25" s="1"/>
  <c r="K28" i="25"/>
  <c r="G8" i="25" s="1"/>
  <c r="AG7" i="25"/>
  <c r="AE7" i="25"/>
  <c r="AC7" i="25"/>
  <c r="AA7" i="25"/>
  <c r="Y7" i="25"/>
  <c r="W7" i="25"/>
  <c r="Q7" i="25"/>
  <c r="L7" i="25"/>
  <c r="J7" i="25"/>
  <c r="H7" i="25"/>
  <c r="F6" i="25"/>
  <c r="AG5" i="25"/>
  <c r="AC5" i="25"/>
  <c r="Y5" i="25"/>
  <c r="F5" i="25"/>
  <c r="G4" i="25"/>
  <c r="E4" i="25"/>
  <c r="V28" i="24"/>
  <c r="AH6" i="24" s="1"/>
  <c r="U28" i="24"/>
  <c r="AB6" i="24" s="1"/>
  <c r="T28" i="24"/>
  <c r="S28" i="24"/>
  <c r="S9" i="24" s="1"/>
  <c r="R28" i="24"/>
  <c r="Q28" i="24"/>
  <c r="P28" i="24"/>
  <c r="P9" i="24" s="1"/>
  <c r="O28" i="24"/>
  <c r="O9" i="24" s="1"/>
  <c r="N28" i="24"/>
  <c r="N9" i="24" s="1"/>
  <c r="M28" i="24"/>
  <c r="M9" i="24" s="1"/>
  <c r="L28" i="24"/>
  <c r="G9" i="24" s="1"/>
  <c r="K28" i="24"/>
  <c r="AG7" i="24"/>
  <c r="AE7" i="24"/>
  <c r="AC7" i="24"/>
  <c r="AA7" i="24"/>
  <c r="Y7" i="24"/>
  <c r="W7" i="24"/>
  <c r="Q7" i="24"/>
  <c r="L7" i="24"/>
  <c r="J7" i="24"/>
  <c r="H7" i="24"/>
  <c r="F6" i="24"/>
  <c r="AG5" i="24"/>
  <c r="AC5" i="24"/>
  <c r="Y5" i="24"/>
  <c r="F5" i="24"/>
  <c r="G4" i="24"/>
  <c r="E4" i="24"/>
  <c r="V28" i="23"/>
  <c r="AH6" i="23" s="1"/>
  <c r="U28" i="23"/>
  <c r="AB6" i="23" s="1"/>
  <c r="T28" i="23"/>
  <c r="S28" i="23"/>
  <c r="S9" i="23" s="1"/>
  <c r="R28" i="23"/>
  <c r="Q28" i="23"/>
  <c r="P28" i="23"/>
  <c r="P9" i="23" s="1"/>
  <c r="O28" i="23"/>
  <c r="O9" i="23" s="1"/>
  <c r="N28" i="23"/>
  <c r="N9" i="23" s="1"/>
  <c r="M28" i="23"/>
  <c r="M9" i="23" s="1"/>
  <c r="L28" i="23"/>
  <c r="G9" i="23" s="1"/>
  <c r="K28" i="23"/>
  <c r="G8" i="23" s="1"/>
  <c r="AG7" i="23"/>
  <c r="AE7" i="23"/>
  <c r="AC7" i="23"/>
  <c r="AA7" i="23"/>
  <c r="Y7" i="23"/>
  <c r="W7" i="23"/>
  <c r="Q7" i="23"/>
  <c r="L7" i="23"/>
  <c r="J7" i="23"/>
  <c r="H7" i="23"/>
  <c r="F6" i="23"/>
  <c r="AG5" i="23"/>
  <c r="AC5" i="23"/>
  <c r="Y5" i="23"/>
  <c r="F5" i="23"/>
  <c r="G4" i="23"/>
  <c r="E4" i="23"/>
  <c r="V28" i="22"/>
  <c r="AH6" i="22" s="1"/>
  <c r="U28" i="22"/>
  <c r="AB6" i="22" s="1"/>
  <c r="T28" i="22"/>
  <c r="S28" i="22"/>
  <c r="S9" i="22" s="1"/>
  <c r="R28" i="22"/>
  <c r="Q28" i="22"/>
  <c r="P28" i="22"/>
  <c r="P9" i="22" s="1"/>
  <c r="O28" i="22"/>
  <c r="O9" i="22" s="1"/>
  <c r="N28" i="22"/>
  <c r="N9" i="22" s="1"/>
  <c r="M28" i="22"/>
  <c r="M9" i="22" s="1"/>
  <c r="L28" i="22"/>
  <c r="G9" i="22" s="1"/>
  <c r="K28" i="22"/>
  <c r="AG7" i="22"/>
  <c r="AE7" i="22"/>
  <c r="AC7" i="22"/>
  <c r="AA7" i="22"/>
  <c r="Y7" i="22"/>
  <c r="W7" i="22"/>
  <c r="Q7" i="22"/>
  <c r="L7" i="22"/>
  <c r="J7" i="22"/>
  <c r="H7" i="22"/>
  <c r="F6" i="22"/>
  <c r="AG5" i="22"/>
  <c r="AC5" i="22"/>
  <c r="Y5" i="22"/>
  <c r="F5" i="22"/>
  <c r="G4" i="22"/>
  <c r="E4" i="22"/>
  <c r="D13" i="21"/>
  <c r="D14" i="21" s="1"/>
  <c r="D15" i="21" s="1"/>
  <c r="D16" i="21" s="1"/>
  <c r="D17" i="21" s="1"/>
  <c r="D18" i="21" s="1"/>
  <c r="D19" i="21" s="1"/>
  <c r="D20" i="21" s="1"/>
  <c r="D21" i="21" s="1"/>
  <c r="D22" i="21" s="1"/>
  <c r="D23" i="21" s="1"/>
  <c r="D24" i="21" s="1"/>
  <c r="D25" i="21" s="1"/>
  <c r="D26" i="21" s="1"/>
  <c r="D27" i="21" s="1"/>
  <c r="D13" i="22" s="1"/>
  <c r="D14" i="22" s="1"/>
  <c r="D15" i="22" s="1"/>
  <c r="D16" i="22" s="1"/>
  <c r="D17" i="22" s="1"/>
  <c r="D18" i="22" s="1"/>
  <c r="D19" i="22" s="1"/>
  <c r="D20" i="22" s="1"/>
  <c r="D21" i="22" s="1"/>
  <c r="D22" i="22" s="1"/>
  <c r="D23" i="22" s="1"/>
  <c r="D24" i="22" s="1"/>
  <c r="D25" i="22" s="1"/>
  <c r="D26" i="22" s="1"/>
  <c r="D27" i="22" s="1"/>
  <c r="D13" i="23" s="1"/>
  <c r="D14" i="23" s="1"/>
  <c r="D15" i="23" s="1"/>
  <c r="D16" i="23" s="1"/>
  <c r="D17" i="23" s="1"/>
  <c r="D18" i="23" s="1"/>
  <c r="D19" i="23" s="1"/>
  <c r="D20" i="23" s="1"/>
  <c r="D21" i="23" s="1"/>
  <c r="D22" i="23" s="1"/>
  <c r="D23" i="23" s="1"/>
  <c r="D24" i="23" s="1"/>
  <c r="D25" i="23" s="1"/>
  <c r="D26" i="23" s="1"/>
  <c r="D27" i="23" s="1"/>
  <c r="D13" i="24" s="1"/>
  <c r="D14" i="24" s="1"/>
  <c r="D15" i="24" s="1"/>
  <c r="D16" i="24" s="1"/>
  <c r="D17" i="24" s="1"/>
  <c r="D18" i="24" s="1"/>
  <c r="D19" i="24" s="1"/>
  <c r="D20" i="24" s="1"/>
  <c r="D21" i="24" s="1"/>
  <c r="D22" i="24" s="1"/>
  <c r="D23" i="24" s="1"/>
  <c r="D24" i="24" s="1"/>
  <c r="D25" i="24" s="1"/>
  <c r="D26" i="24" s="1"/>
  <c r="D27" i="24" s="1"/>
  <c r="D13" i="25" s="1"/>
  <c r="D14" i="25" s="1"/>
  <c r="D15" i="25" s="1"/>
  <c r="D16" i="25" s="1"/>
  <c r="D17" i="25" s="1"/>
  <c r="D18" i="25" s="1"/>
  <c r="D19" i="25" s="1"/>
  <c r="D20" i="25" s="1"/>
  <c r="D21" i="25" s="1"/>
  <c r="D22" i="25" s="1"/>
  <c r="D23" i="25" s="1"/>
  <c r="D24" i="25" s="1"/>
  <c r="D25" i="25" s="1"/>
  <c r="D26" i="25" s="1"/>
  <c r="D27" i="25" s="1"/>
  <c r="D13" i="26" s="1"/>
  <c r="D14" i="26" s="1"/>
  <c r="D15" i="26" s="1"/>
  <c r="D16" i="26" s="1"/>
  <c r="D17" i="26" s="1"/>
  <c r="D18" i="26" s="1"/>
  <c r="D19" i="26" s="1"/>
  <c r="D20" i="26" s="1"/>
  <c r="D21" i="26" s="1"/>
  <c r="D22" i="26" s="1"/>
  <c r="D23" i="26" s="1"/>
  <c r="D24" i="26" s="1"/>
  <c r="D25" i="26" s="1"/>
  <c r="D26" i="26" s="1"/>
  <c r="D27" i="26" s="1"/>
  <c r="D13" i="27" s="1"/>
  <c r="AG7" i="21"/>
  <c r="AE7" i="21"/>
  <c r="AC7" i="21"/>
  <c r="AA7" i="21"/>
  <c r="Y7" i="21"/>
  <c r="W7" i="21"/>
  <c r="Q7" i="21"/>
  <c r="L7" i="21"/>
  <c r="J7" i="21"/>
  <c r="H7" i="21"/>
  <c r="AG5" i="21"/>
  <c r="AC5" i="21"/>
  <c r="Y5" i="21"/>
  <c r="F6" i="21"/>
  <c r="F5" i="21"/>
  <c r="G4" i="21"/>
  <c r="E4" i="21"/>
  <c r="V28" i="21"/>
  <c r="AH6" i="21" s="1"/>
  <c r="U28" i="21"/>
  <c r="AB6" i="21" s="1"/>
  <c r="T28" i="21"/>
  <c r="S28" i="21"/>
  <c r="S9" i="21" s="1"/>
  <c r="R28" i="21"/>
  <c r="Q28" i="21"/>
  <c r="P28" i="21"/>
  <c r="P9" i="21" s="1"/>
  <c r="O28" i="21"/>
  <c r="O9" i="21" s="1"/>
  <c r="N28" i="21"/>
  <c r="M28" i="21"/>
  <c r="M9" i="21" s="1"/>
  <c r="L28" i="21"/>
  <c r="G9" i="21" s="1"/>
  <c r="K28" i="21"/>
  <c r="G8" i="21" s="1"/>
  <c r="U28" i="2"/>
  <c r="V28" i="2"/>
  <c r="AH6" i="2" s="1"/>
  <c r="L28" i="2"/>
  <c r="M28" i="2"/>
  <c r="N28" i="2"/>
  <c r="O28" i="2"/>
  <c r="P28" i="2"/>
  <c r="Q28" i="2"/>
  <c r="R28" i="2"/>
  <c r="S28" i="2"/>
  <c r="T28" i="2"/>
  <c r="K28" i="2"/>
  <c r="AB6" i="2" l="1"/>
  <c r="I9" i="21"/>
  <c r="Q9" i="27"/>
  <c r="W28" i="26"/>
  <c r="G8" i="26"/>
  <c r="I9" i="26"/>
  <c r="Q9" i="26"/>
  <c r="Q9" i="25"/>
  <c r="I9" i="25"/>
  <c r="Q9" i="24"/>
  <c r="I9" i="24"/>
  <c r="G8" i="24"/>
  <c r="W28" i="21"/>
  <c r="Q9" i="21"/>
  <c r="O9" i="2"/>
  <c r="P9" i="2"/>
  <c r="Q9" i="23"/>
  <c r="I9" i="23"/>
  <c r="M9" i="2"/>
  <c r="Q9" i="22"/>
  <c r="W28" i="22"/>
  <c r="G9" i="2"/>
  <c r="G8" i="22"/>
  <c r="I9" i="27"/>
  <c r="W28" i="27"/>
  <c r="S9" i="2"/>
  <c r="W28" i="2"/>
  <c r="I9" i="2"/>
  <c r="W28" i="25"/>
  <c r="W28" i="24"/>
  <c r="W28" i="23"/>
  <c r="I9" i="22"/>
  <c r="N9" i="21"/>
  <c r="N9" i="2" s="1"/>
  <c r="D14" i="27"/>
  <c r="D15" i="27" s="1"/>
  <c r="D16" i="27" s="1"/>
  <c r="D17" i="27" s="1"/>
  <c r="D18" i="27" s="1"/>
  <c r="D19" i="27" s="1"/>
  <c r="D20" i="27" s="1"/>
  <c r="D21" i="27" s="1"/>
  <c r="D22" i="27" s="1"/>
  <c r="D23" i="27" s="1"/>
  <c r="D24" i="27" s="1"/>
  <c r="D25" i="27" s="1"/>
  <c r="D26" i="27" s="1"/>
  <c r="D27" i="27" s="1"/>
  <c r="G8" i="2" l="1"/>
  <c r="Q9" i="2"/>
</calcChain>
</file>

<file path=xl/comments1.xml><?xml version="1.0" encoding="utf-8"?>
<comments xmlns="http://schemas.openxmlformats.org/spreadsheetml/2006/main">
  <authors>
    <author>jyosys99</author>
  </authors>
  <commentList>
    <comment ref="X9" authorId="0" shapeId="0">
      <text>
        <r>
          <rPr>
            <sz val="9"/>
            <color indexed="81"/>
            <rFont val="MS P ゴシック"/>
            <family val="3"/>
            <charset val="128"/>
          </rPr>
          <t>リストから選択してください</t>
        </r>
      </text>
    </comment>
    <comment ref="AA9" authorId="0" shapeId="0">
      <text>
        <r>
          <rPr>
            <sz val="9"/>
            <color indexed="81"/>
            <rFont val="MS P ゴシック"/>
            <family val="3"/>
            <charset val="128"/>
          </rPr>
          <t>リストから選択してください</t>
        </r>
      </text>
    </comment>
    <comment ref="AD9" authorId="0" shapeId="0">
      <text>
        <r>
          <rPr>
            <sz val="9"/>
            <color indexed="81"/>
            <rFont val="MS P ゴシック"/>
            <family val="3"/>
            <charset val="128"/>
          </rPr>
          <t>リストから選択してください</t>
        </r>
      </text>
    </comment>
    <comment ref="I25" authorId="0" shapeId="0">
      <text>
        <r>
          <rPr>
            <sz val="9"/>
            <color indexed="81"/>
            <rFont val="MS P ゴシック"/>
            <family val="3"/>
            <charset val="128"/>
          </rPr>
          <t>リストから選択してください</t>
        </r>
        <r>
          <rPr>
            <b/>
            <sz val="9"/>
            <color indexed="81"/>
            <rFont val="MS P ゴシック"/>
            <family val="3"/>
            <charset val="128"/>
          </rPr>
          <t xml:space="preserve">
</t>
        </r>
      </text>
    </comment>
    <comment ref="N25" authorId="0" shapeId="0">
      <text>
        <r>
          <rPr>
            <sz val="9"/>
            <color indexed="81"/>
            <rFont val="MS P ゴシック"/>
            <family val="3"/>
            <charset val="128"/>
          </rPr>
          <t>リストから選択してください</t>
        </r>
      </text>
    </comment>
    <comment ref="S25" authorId="0" shapeId="0">
      <text>
        <r>
          <rPr>
            <sz val="9"/>
            <color indexed="81"/>
            <rFont val="MS P ゴシック"/>
            <family val="3"/>
            <charset val="128"/>
          </rPr>
          <t xml:space="preserve">リストから選択してください
</t>
        </r>
      </text>
    </comment>
    <comment ref="V25" authorId="0" shapeId="0">
      <text>
        <r>
          <rPr>
            <sz val="9"/>
            <color indexed="81"/>
            <rFont val="MS P ゴシック"/>
            <family val="3"/>
            <charset val="128"/>
          </rPr>
          <t>リストから選択してください</t>
        </r>
      </text>
    </comment>
    <comment ref="Z25" authorId="0" shapeId="0">
      <text>
        <r>
          <rPr>
            <sz val="9"/>
            <color indexed="81"/>
            <rFont val="MS P ゴシック"/>
            <family val="3"/>
            <charset val="128"/>
          </rPr>
          <t>リストから選択してください</t>
        </r>
      </text>
    </comment>
    <comment ref="I27" authorId="0" shapeId="0">
      <text>
        <r>
          <rPr>
            <sz val="9"/>
            <color indexed="81"/>
            <rFont val="MS P ゴシック"/>
            <family val="3"/>
            <charset val="128"/>
          </rPr>
          <t>リストから選択してください</t>
        </r>
      </text>
    </comment>
    <comment ref="N27" authorId="0" shapeId="0">
      <text>
        <r>
          <rPr>
            <sz val="9"/>
            <color indexed="81"/>
            <rFont val="MS P ゴシック"/>
            <family val="3"/>
            <charset val="128"/>
          </rPr>
          <t>リストから選択してください</t>
        </r>
      </text>
    </comment>
    <comment ref="S27" authorId="0" shapeId="0">
      <text>
        <r>
          <rPr>
            <sz val="9"/>
            <color indexed="81"/>
            <rFont val="MS P ゴシック"/>
            <family val="3"/>
            <charset val="128"/>
          </rPr>
          <t>リストから選択してください</t>
        </r>
      </text>
    </comment>
    <comment ref="V27" authorId="0" shapeId="0">
      <text>
        <r>
          <rPr>
            <sz val="9"/>
            <color indexed="81"/>
            <rFont val="MS P ゴシック"/>
            <family val="3"/>
            <charset val="128"/>
          </rPr>
          <t>リストから選択してください</t>
        </r>
      </text>
    </comment>
    <comment ref="Z27" authorId="0" shapeId="0">
      <text>
        <r>
          <rPr>
            <sz val="9"/>
            <color indexed="81"/>
            <rFont val="MS P ゴシック"/>
            <family val="3"/>
            <charset val="128"/>
          </rPr>
          <t>リストから選択してください</t>
        </r>
      </text>
    </comment>
    <comment ref="AB29" authorId="0" shapeId="0">
      <text>
        <r>
          <rPr>
            <sz val="9"/>
            <color indexed="10"/>
            <rFont val="MS P ゴシック"/>
            <family val="3"/>
            <charset val="128"/>
          </rPr>
          <t>自動集計できるようになっているので、直接入力しないでください。</t>
        </r>
      </text>
    </comment>
    <comment ref="K37"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38" authorId="0" shapeId="0">
      <text>
        <r>
          <rPr>
            <sz val="9"/>
            <color indexed="81"/>
            <rFont val="MS P ゴシック"/>
            <family val="3"/>
            <charset val="128"/>
          </rPr>
          <t>リストから選択してください</t>
        </r>
      </text>
    </comment>
    <comment ref="G38" authorId="0" shapeId="0">
      <text>
        <r>
          <rPr>
            <sz val="9"/>
            <color indexed="81"/>
            <rFont val="MS P ゴシック"/>
            <family val="3"/>
            <charset val="128"/>
          </rPr>
          <t>リストから選択してください</t>
        </r>
      </text>
    </comment>
    <comment ref="K38" authorId="0" shapeId="0">
      <text>
        <r>
          <rPr>
            <sz val="9"/>
            <color indexed="10"/>
            <rFont val="MS P ゴシック"/>
            <family val="3"/>
            <charset val="128"/>
          </rPr>
          <t xml:space="preserve">自動集計できるようになっているので、直接入力しないでください。
</t>
        </r>
      </text>
    </comment>
    <comment ref="K39"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39" authorId="0" shapeId="0">
      <text>
        <r>
          <rPr>
            <sz val="9"/>
            <color indexed="10"/>
            <rFont val="MS P ゴシック"/>
            <family val="3"/>
            <charset val="128"/>
          </rPr>
          <t xml:space="preserve">自動集計できるようになっているので、直接入力しないでください。
</t>
        </r>
      </text>
    </comment>
    <comment ref="R39"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39"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39"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39"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K40"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41" authorId="0" shapeId="0">
      <text>
        <r>
          <rPr>
            <sz val="9"/>
            <color indexed="81"/>
            <rFont val="MS P ゴシック"/>
            <family val="3"/>
            <charset val="128"/>
          </rPr>
          <t>リストから選択してください</t>
        </r>
      </text>
    </comment>
    <comment ref="G41" authorId="0" shapeId="0">
      <text>
        <r>
          <rPr>
            <sz val="9"/>
            <color indexed="81"/>
            <rFont val="MS P ゴシック"/>
            <family val="3"/>
            <charset val="128"/>
          </rPr>
          <t>リストから選択してください</t>
        </r>
      </text>
    </comment>
    <comment ref="K41" authorId="0" shapeId="0">
      <text>
        <r>
          <rPr>
            <sz val="9"/>
            <color indexed="10"/>
            <rFont val="MS P ゴシック"/>
            <family val="3"/>
            <charset val="128"/>
          </rPr>
          <t xml:space="preserve">自動集計できるようになっているので、直接入力しないでください。
</t>
        </r>
      </text>
    </comment>
    <comment ref="K42"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42" authorId="0" shapeId="0">
      <text>
        <r>
          <rPr>
            <sz val="9"/>
            <color indexed="10"/>
            <rFont val="MS P ゴシック"/>
            <family val="3"/>
            <charset val="128"/>
          </rPr>
          <t xml:space="preserve">自動集計できるようになっているので、直接入力しないでください。
</t>
        </r>
      </text>
    </comment>
    <comment ref="R42"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42"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42"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42"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K43"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44" authorId="0" shapeId="0">
      <text>
        <r>
          <rPr>
            <sz val="9"/>
            <color indexed="81"/>
            <rFont val="MS P ゴシック"/>
            <family val="3"/>
            <charset val="128"/>
          </rPr>
          <t>リストから選択してください</t>
        </r>
      </text>
    </comment>
    <comment ref="G44" authorId="0" shapeId="0">
      <text>
        <r>
          <rPr>
            <sz val="9"/>
            <color indexed="81"/>
            <rFont val="MS P ゴシック"/>
            <family val="3"/>
            <charset val="128"/>
          </rPr>
          <t>リストから選択してください</t>
        </r>
      </text>
    </comment>
    <comment ref="K44" authorId="0" shapeId="0">
      <text>
        <r>
          <rPr>
            <sz val="9"/>
            <color indexed="10"/>
            <rFont val="MS P ゴシック"/>
            <family val="3"/>
            <charset val="128"/>
          </rPr>
          <t xml:space="preserve">自動集計できるようになっているので、直接入力しないでください。
</t>
        </r>
      </text>
    </comment>
    <comment ref="K45"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45" authorId="0" shapeId="0">
      <text>
        <r>
          <rPr>
            <sz val="9"/>
            <color indexed="10"/>
            <rFont val="MS P ゴシック"/>
            <family val="3"/>
            <charset val="128"/>
          </rPr>
          <t xml:space="preserve">自動集計できるようになっているので、直接入力しないでください。
</t>
        </r>
      </text>
    </comment>
    <comment ref="R45"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45"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45"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45"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K46"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47" authorId="0" shapeId="0">
      <text>
        <r>
          <rPr>
            <sz val="9"/>
            <color indexed="81"/>
            <rFont val="MS P ゴシック"/>
            <family val="3"/>
            <charset val="128"/>
          </rPr>
          <t>リストから選択してください</t>
        </r>
      </text>
    </comment>
    <comment ref="G47" authorId="0" shapeId="0">
      <text>
        <r>
          <rPr>
            <sz val="9"/>
            <color indexed="81"/>
            <rFont val="MS P ゴシック"/>
            <family val="3"/>
            <charset val="128"/>
          </rPr>
          <t>リストから選択してください</t>
        </r>
      </text>
    </comment>
    <comment ref="K47" authorId="0" shapeId="0">
      <text>
        <r>
          <rPr>
            <sz val="9"/>
            <color indexed="10"/>
            <rFont val="MS P ゴシック"/>
            <family val="3"/>
            <charset val="128"/>
          </rPr>
          <t xml:space="preserve">自動集計できるようになっているので、直接入力しないでください。
</t>
        </r>
      </text>
    </comment>
    <comment ref="K48"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48" authorId="0" shapeId="0">
      <text>
        <r>
          <rPr>
            <sz val="9"/>
            <color indexed="10"/>
            <rFont val="MS P ゴシック"/>
            <family val="3"/>
            <charset val="128"/>
          </rPr>
          <t xml:space="preserve">自動集計できるようになっているので、直接入力しないでください。
</t>
        </r>
      </text>
    </comment>
    <comment ref="R48"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48"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48"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48"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K49"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50" authorId="0" shapeId="0">
      <text>
        <r>
          <rPr>
            <sz val="9"/>
            <color indexed="81"/>
            <rFont val="MS P ゴシック"/>
            <family val="3"/>
            <charset val="128"/>
          </rPr>
          <t>リストから選択してください</t>
        </r>
      </text>
    </comment>
    <comment ref="G50" authorId="0" shapeId="0">
      <text>
        <r>
          <rPr>
            <sz val="9"/>
            <color indexed="81"/>
            <rFont val="MS P ゴシック"/>
            <family val="3"/>
            <charset val="128"/>
          </rPr>
          <t>リストから選択してください</t>
        </r>
      </text>
    </comment>
    <comment ref="K50" authorId="0" shapeId="0">
      <text>
        <r>
          <rPr>
            <sz val="9"/>
            <color indexed="10"/>
            <rFont val="MS P ゴシック"/>
            <family val="3"/>
            <charset val="128"/>
          </rPr>
          <t xml:space="preserve">自動集計できるようになっているので、直接入力しないでください。
</t>
        </r>
      </text>
    </comment>
    <comment ref="K51" authorId="0" shapeId="0">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51" authorId="0" shapeId="0">
      <text>
        <r>
          <rPr>
            <sz val="9"/>
            <color indexed="10"/>
            <rFont val="MS P ゴシック"/>
            <family val="3"/>
            <charset val="128"/>
          </rPr>
          <t xml:space="preserve">自動集計できるようになっているので、直接入力しないでください。
</t>
        </r>
      </text>
    </comment>
    <comment ref="R51"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51"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51"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51"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List>
</comments>
</file>

<file path=xl/comments10.xml><?xml version="1.0" encoding="utf-8"?>
<comments xmlns="http://schemas.openxmlformats.org/spreadsheetml/2006/main">
  <authors>
    <author>hero</author>
  </authors>
  <commentList>
    <comment ref="E4" authorId="0" shapeId="0">
      <text>
        <r>
          <rPr>
            <b/>
            <sz val="9"/>
            <color indexed="10"/>
            <rFont val="ＭＳ Ｐゴシック"/>
            <family val="3"/>
            <charset val="128"/>
          </rPr>
          <t>1枚目に入力すれば、
自動的に反映されます。</t>
        </r>
      </text>
    </comment>
    <comment ref="G4" authorId="0" shapeId="0">
      <text>
        <r>
          <rPr>
            <b/>
            <sz val="9"/>
            <color indexed="10"/>
            <rFont val="ＭＳ Ｐゴシック"/>
            <family val="3"/>
            <charset val="128"/>
          </rPr>
          <t>1枚目に入力すれば、
自動的に反映されます。</t>
        </r>
      </text>
    </comment>
    <comment ref="I4" authorId="0" shapeId="0">
      <text>
        <r>
          <rPr>
            <b/>
            <sz val="9"/>
            <color indexed="10"/>
            <rFont val="ＭＳ Ｐゴシック"/>
            <family val="3"/>
            <charset val="128"/>
          </rPr>
          <t>1枚目に入力すれば、
自動的に反映されます。</t>
        </r>
      </text>
    </comment>
    <comment ref="F5" authorId="0" shapeId="0">
      <text>
        <r>
          <rPr>
            <b/>
            <sz val="9"/>
            <color indexed="10"/>
            <rFont val="ＭＳ Ｐゴシック"/>
            <family val="3"/>
            <charset val="128"/>
          </rPr>
          <t>1枚目に入力すれば、
自動的に反映されます。</t>
        </r>
      </text>
    </comment>
    <comment ref="Y5" authorId="0" shapeId="0">
      <text>
        <r>
          <rPr>
            <b/>
            <sz val="9"/>
            <color indexed="10"/>
            <rFont val="ＭＳ Ｐゴシック"/>
            <family val="3"/>
            <charset val="128"/>
          </rPr>
          <t>1枚目に入力すれば、
自動的に反映されます。</t>
        </r>
      </text>
    </comment>
    <comment ref="AC5" authorId="0" shapeId="0">
      <text>
        <r>
          <rPr>
            <b/>
            <sz val="9"/>
            <color indexed="10"/>
            <rFont val="ＭＳ Ｐゴシック"/>
            <family val="3"/>
            <charset val="128"/>
          </rPr>
          <t>1枚目に入力すれば、
自動的に反映されます。</t>
        </r>
      </text>
    </comment>
    <comment ref="AG5" authorId="0" shapeId="0">
      <text>
        <r>
          <rPr>
            <b/>
            <sz val="9"/>
            <color indexed="10"/>
            <rFont val="ＭＳ Ｐゴシック"/>
            <family val="3"/>
            <charset val="128"/>
          </rPr>
          <t>1枚目に入力すれば、
自動的に反映されます。</t>
        </r>
      </text>
    </comment>
    <comment ref="F6" authorId="0" shapeId="0">
      <text>
        <r>
          <rPr>
            <b/>
            <sz val="9"/>
            <color indexed="10"/>
            <rFont val="ＭＳ Ｐゴシック"/>
            <family val="3"/>
            <charset val="128"/>
          </rPr>
          <t>1枚目に入力すれば、
自動的に反映されます。</t>
        </r>
      </text>
    </comment>
    <comment ref="H7" authorId="0" shapeId="0">
      <text>
        <r>
          <rPr>
            <b/>
            <sz val="9"/>
            <color indexed="10"/>
            <rFont val="ＭＳ Ｐゴシック"/>
            <family val="3"/>
            <charset val="128"/>
          </rPr>
          <t>1枚目に入力すれば、
自動的に反映されます。</t>
        </r>
      </text>
    </comment>
    <comment ref="J7" authorId="0" shapeId="0">
      <text>
        <r>
          <rPr>
            <b/>
            <sz val="9"/>
            <color indexed="10"/>
            <rFont val="ＭＳ Ｐゴシック"/>
            <family val="3"/>
            <charset val="128"/>
          </rPr>
          <t>1枚目に入力すれば、
自動的に反映されます。</t>
        </r>
      </text>
    </comment>
    <comment ref="L7" authorId="0" shapeId="0">
      <text>
        <r>
          <rPr>
            <b/>
            <sz val="9"/>
            <color indexed="10"/>
            <rFont val="ＭＳ Ｐゴシック"/>
            <family val="3"/>
            <charset val="128"/>
          </rPr>
          <t>1枚目に入力すれば、
自動的に反映されます。</t>
        </r>
      </text>
    </comment>
    <comment ref="N7" authorId="0" shapeId="0">
      <text>
        <r>
          <rPr>
            <b/>
            <sz val="9"/>
            <color indexed="10"/>
            <rFont val="ＭＳ Ｐゴシック"/>
            <family val="3"/>
            <charset val="128"/>
          </rPr>
          <t>1枚目に入力すれば、
自動的に反映されます。</t>
        </r>
      </text>
    </comment>
    <comment ref="Q7" authorId="0" shapeId="0">
      <text>
        <r>
          <rPr>
            <b/>
            <sz val="9"/>
            <color indexed="10"/>
            <rFont val="ＭＳ Ｐゴシック"/>
            <family val="3"/>
            <charset val="128"/>
          </rPr>
          <t>1枚目に入力すれば、
自動的に反映されます。</t>
        </r>
      </text>
    </comment>
    <comment ref="W7" authorId="0" shapeId="0">
      <text>
        <r>
          <rPr>
            <b/>
            <sz val="9"/>
            <color indexed="10"/>
            <rFont val="ＭＳ Ｐゴシック"/>
            <family val="3"/>
            <charset val="128"/>
          </rPr>
          <t>1枚目に入力すれば、
自動的に反映されます。</t>
        </r>
      </text>
    </comment>
    <comment ref="Y7" authorId="0" shapeId="0">
      <text>
        <r>
          <rPr>
            <b/>
            <sz val="9"/>
            <color indexed="10"/>
            <rFont val="ＭＳ Ｐゴシック"/>
            <family val="3"/>
            <charset val="128"/>
          </rPr>
          <t>1枚目に入力すれば、
自動的に反映されます。</t>
        </r>
      </text>
    </comment>
    <comment ref="AA7" authorId="0" shapeId="0">
      <text>
        <r>
          <rPr>
            <b/>
            <sz val="9"/>
            <color indexed="10"/>
            <rFont val="ＭＳ Ｐゴシック"/>
            <family val="3"/>
            <charset val="128"/>
          </rPr>
          <t>1枚目に入力すれば、
自動的に反映されます。</t>
        </r>
      </text>
    </comment>
    <comment ref="AC7" authorId="0" shapeId="0">
      <text>
        <r>
          <rPr>
            <b/>
            <sz val="9"/>
            <color indexed="10"/>
            <rFont val="ＭＳ Ｐゴシック"/>
            <family val="3"/>
            <charset val="128"/>
          </rPr>
          <t>1枚目に入力すれば、
自動的に反映されます。</t>
        </r>
      </text>
    </comment>
    <comment ref="AE7" authorId="0" shapeId="0">
      <text>
        <r>
          <rPr>
            <b/>
            <sz val="9"/>
            <color indexed="10"/>
            <rFont val="ＭＳ Ｐゴシック"/>
            <family val="3"/>
            <charset val="128"/>
          </rPr>
          <t>1枚目に入力すれば、
自動的に反映されます。</t>
        </r>
      </text>
    </comment>
    <comment ref="AG7" authorId="0" shapeId="0">
      <text>
        <r>
          <rPr>
            <b/>
            <sz val="9"/>
            <color indexed="10"/>
            <rFont val="ＭＳ Ｐゴシック"/>
            <family val="3"/>
            <charset val="128"/>
          </rPr>
          <t>1枚目に入力すれば、
自動的に反映されます。</t>
        </r>
      </text>
    </comment>
    <comment ref="W1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1.xml><?xml version="1.0" encoding="utf-8"?>
<comments xmlns="http://schemas.openxmlformats.org/spreadsheetml/2006/main">
  <authors>
    <author>hero</author>
  </authors>
  <commentList>
    <comment ref="E4" authorId="0" shapeId="0">
      <text>
        <r>
          <rPr>
            <b/>
            <sz val="9"/>
            <color indexed="10"/>
            <rFont val="ＭＳ Ｐゴシック"/>
            <family val="3"/>
            <charset val="128"/>
          </rPr>
          <t>1枚目に入力すれば、
自動的に反映されます。</t>
        </r>
      </text>
    </comment>
    <comment ref="G4" authorId="0" shapeId="0">
      <text>
        <r>
          <rPr>
            <b/>
            <sz val="9"/>
            <color indexed="10"/>
            <rFont val="ＭＳ Ｐゴシック"/>
            <family val="3"/>
            <charset val="128"/>
          </rPr>
          <t>1枚目に入力すれば、
自動的に反映されます。</t>
        </r>
      </text>
    </comment>
    <comment ref="I4" authorId="0" shapeId="0">
      <text>
        <r>
          <rPr>
            <b/>
            <sz val="9"/>
            <color indexed="10"/>
            <rFont val="ＭＳ Ｐゴシック"/>
            <family val="3"/>
            <charset val="128"/>
          </rPr>
          <t>1枚目に入力すれば、
自動的に反映されます。</t>
        </r>
      </text>
    </comment>
    <comment ref="F5" authorId="0" shapeId="0">
      <text>
        <r>
          <rPr>
            <b/>
            <sz val="9"/>
            <color indexed="10"/>
            <rFont val="ＭＳ Ｐゴシック"/>
            <family val="3"/>
            <charset val="128"/>
          </rPr>
          <t>1枚目に入力すれば、
自動的に反映されます。</t>
        </r>
      </text>
    </comment>
    <comment ref="Y5" authorId="0" shapeId="0">
      <text>
        <r>
          <rPr>
            <b/>
            <sz val="9"/>
            <color indexed="10"/>
            <rFont val="ＭＳ Ｐゴシック"/>
            <family val="3"/>
            <charset val="128"/>
          </rPr>
          <t>1枚目に入力すれば、
自動的に反映されます。</t>
        </r>
      </text>
    </comment>
    <comment ref="AC5" authorId="0" shapeId="0">
      <text>
        <r>
          <rPr>
            <b/>
            <sz val="9"/>
            <color indexed="10"/>
            <rFont val="ＭＳ Ｐゴシック"/>
            <family val="3"/>
            <charset val="128"/>
          </rPr>
          <t>1枚目に入力すれば、
自動的に反映されます。</t>
        </r>
      </text>
    </comment>
    <comment ref="AG5" authorId="0" shapeId="0">
      <text>
        <r>
          <rPr>
            <b/>
            <sz val="9"/>
            <color indexed="10"/>
            <rFont val="ＭＳ Ｐゴシック"/>
            <family val="3"/>
            <charset val="128"/>
          </rPr>
          <t>1枚目に入力すれば、
自動的に反映されます。</t>
        </r>
      </text>
    </comment>
    <comment ref="F6" authorId="0" shapeId="0">
      <text>
        <r>
          <rPr>
            <b/>
            <sz val="9"/>
            <color indexed="10"/>
            <rFont val="ＭＳ Ｐゴシック"/>
            <family val="3"/>
            <charset val="128"/>
          </rPr>
          <t>1枚目に入力すれば、
自動的に反映されます。</t>
        </r>
      </text>
    </comment>
    <comment ref="H7" authorId="0" shapeId="0">
      <text>
        <r>
          <rPr>
            <b/>
            <sz val="9"/>
            <color indexed="10"/>
            <rFont val="ＭＳ Ｐゴシック"/>
            <family val="3"/>
            <charset val="128"/>
          </rPr>
          <t>1枚目に入力すれば、
自動的に反映されます。</t>
        </r>
      </text>
    </comment>
    <comment ref="J7" authorId="0" shapeId="0">
      <text>
        <r>
          <rPr>
            <b/>
            <sz val="9"/>
            <color indexed="10"/>
            <rFont val="ＭＳ Ｐゴシック"/>
            <family val="3"/>
            <charset val="128"/>
          </rPr>
          <t>1枚目に入力すれば、
自動的に反映されます。</t>
        </r>
      </text>
    </comment>
    <comment ref="L7" authorId="0" shapeId="0">
      <text>
        <r>
          <rPr>
            <b/>
            <sz val="9"/>
            <color indexed="10"/>
            <rFont val="ＭＳ Ｐゴシック"/>
            <family val="3"/>
            <charset val="128"/>
          </rPr>
          <t>1枚目に入力すれば、
自動的に反映されます。</t>
        </r>
      </text>
    </comment>
    <comment ref="N7" authorId="0" shapeId="0">
      <text>
        <r>
          <rPr>
            <b/>
            <sz val="9"/>
            <color indexed="10"/>
            <rFont val="ＭＳ Ｐゴシック"/>
            <family val="3"/>
            <charset val="128"/>
          </rPr>
          <t>1枚目に入力すれば、
自動的に反映されます。</t>
        </r>
      </text>
    </comment>
    <comment ref="Q7" authorId="0" shapeId="0">
      <text>
        <r>
          <rPr>
            <b/>
            <sz val="9"/>
            <color indexed="10"/>
            <rFont val="ＭＳ Ｐゴシック"/>
            <family val="3"/>
            <charset val="128"/>
          </rPr>
          <t>1枚目に入力すれば、
自動的に反映されます。</t>
        </r>
      </text>
    </comment>
    <comment ref="W7" authorId="0" shapeId="0">
      <text>
        <r>
          <rPr>
            <b/>
            <sz val="9"/>
            <color indexed="10"/>
            <rFont val="ＭＳ Ｐゴシック"/>
            <family val="3"/>
            <charset val="128"/>
          </rPr>
          <t>1枚目に入力すれば、
自動的に反映されます。</t>
        </r>
      </text>
    </comment>
    <comment ref="Y7" authorId="0" shapeId="0">
      <text>
        <r>
          <rPr>
            <b/>
            <sz val="9"/>
            <color indexed="10"/>
            <rFont val="ＭＳ Ｐゴシック"/>
            <family val="3"/>
            <charset val="128"/>
          </rPr>
          <t>1枚目に入力すれば、
自動的に反映されます。</t>
        </r>
      </text>
    </comment>
    <comment ref="AA7" authorId="0" shapeId="0">
      <text>
        <r>
          <rPr>
            <b/>
            <sz val="9"/>
            <color indexed="10"/>
            <rFont val="ＭＳ Ｐゴシック"/>
            <family val="3"/>
            <charset val="128"/>
          </rPr>
          <t>1枚目に入力すれば、
自動的に反映されます。</t>
        </r>
      </text>
    </comment>
    <comment ref="AC7" authorId="0" shapeId="0">
      <text>
        <r>
          <rPr>
            <b/>
            <sz val="9"/>
            <color indexed="10"/>
            <rFont val="ＭＳ Ｐゴシック"/>
            <family val="3"/>
            <charset val="128"/>
          </rPr>
          <t>1枚目に入力すれば、
自動的に反映されます。</t>
        </r>
      </text>
    </comment>
    <comment ref="AE7" authorId="0" shapeId="0">
      <text>
        <r>
          <rPr>
            <b/>
            <sz val="9"/>
            <color indexed="10"/>
            <rFont val="ＭＳ Ｐゴシック"/>
            <family val="3"/>
            <charset val="128"/>
          </rPr>
          <t>1枚目に入力すれば、
自動的に反映されます。</t>
        </r>
      </text>
    </comment>
    <comment ref="AG7" authorId="0" shapeId="0">
      <text>
        <r>
          <rPr>
            <b/>
            <sz val="9"/>
            <color indexed="10"/>
            <rFont val="ＭＳ Ｐゴシック"/>
            <family val="3"/>
            <charset val="128"/>
          </rPr>
          <t>1枚目に入力すれば、
自動的に反映されます。</t>
        </r>
      </text>
    </comment>
    <comment ref="W1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2.xml><?xml version="1.0" encoding="utf-8"?>
<comments xmlns="http://schemas.openxmlformats.org/spreadsheetml/2006/main">
  <authors>
    <author>hero</author>
  </authors>
  <commentList>
    <comment ref="E4" authorId="0" shapeId="0">
      <text>
        <r>
          <rPr>
            <b/>
            <sz val="9"/>
            <color indexed="10"/>
            <rFont val="ＭＳ Ｐゴシック"/>
            <family val="3"/>
            <charset val="128"/>
          </rPr>
          <t>1枚目に入力すれば、
自動的に反映されます。</t>
        </r>
      </text>
    </comment>
    <comment ref="G4" authorId="0" shapeId="0">
      <text>
        <r>
          <rPr>
            <b/>
            <sz val="9"/>
            <color indexed="10"/>
            <rFont val="ＭＳ Ｐゴシック"/>
            <family val="3"/>
            <charset val="128"/>
          </rPr>
          <t>1枚目に入力すれば、
自動的に反映されます。</t>
        </r>
      </text>
    </comment>
    <comment ref="I4" authorId="0" shapeId="0">
      <text>
        <r>
          <rPr>
            <b/>
            <sz val="9"/>
            <color indexed="10"/>
            <rFont val="ＭＳ Ｐゴシック"/>
            <family val="3"/>
            <charset val="128"/>
          </rPr>
          <t>1枚目に入力すれば、
自動的に反映されます。</t>
        </r>
      </text>
    </comment>
    <comment ref="F5" authorId="0" shapeId="0">
      <text>
        <r>
          <rPr>
            <b/>
            <sz val="9"/>
            <color indexed="10"/>
            <rFont val="ＭＳ Ｐゴシック"/>
            <family val="3"/>
            <charset val="128"/>
          </rPr>
          <t>1枚目に入力すれば、
自動的に反映されます。</t>
        </r>
      </text>
    </comment>
    <comment ref="Y5" authorId="0" shapeId="0">
      <text>
        <r>
          <rPr>
            <b/>
            <sz val="9"/>
            <color indexed="10"/>
            <rFont val="ＭＳ Ｐゴシック"/>
            <family val="3"/>
            <charset val="128"/>
          </rPr>
          <t>1枚目に入力すれば、
自動的に反映されます。</t>
        </r>
      </text>
    </comment>
    <comment ref="AC5" authorId="0" shapeId="0">
      <text>
        <r>
          <rPr>
            <b/>
            <sz val="9"/>
            <color indexed="10"/>
            <rFont val="ＭＳ Ｐゴシック"/>
            <family val="3"/>
            <charset val="128"/>
          </rPr>
          <t>1枚目に入力すれば、
自動的に反映されます。</t>
        </r>
      </text>
    </comment>
    <comment ref="AG5" authorId="0" shapeId="0">
      <text>
        <r>
          <rPr>
            <b/>
            <sz val="9"/>
            <color indexed="10"/>
            <rFont val="ＭＳ Ｐゴシック"/>
            <family val="3"/>
            <charset val="128"/>
          </rPr>
          <t>1枚目に入力すれば、
自動的に反映されます。</t>
        </r>
      </text>
    </comment>
    <comment ref="F6" authorId="0" shapeId="0">
      <text>
        <r>
          <rPr>
            <b/>
            <sz val="9"/>
            <color indexed="10"/>
            <rFont val="ＭＳ Ｐゴシック"/>
            <family val="3"/>
            <charset val="128"/>
          </rPr>
          <t>1枚目に入力すれば、
自動的に反映されます。</t>
        </r>
      </text>
    </comment>
    <comment ref="H7" authorId="0" shapeId="0">
      <text>
        <r>
          <rPr>
            <b/>
            <sz val="9"/>
            <color indexed="10"/>
            <rFont val="ＭＳ Ｐゴシック"/>
            <family val="3"/>
            <charset val="128"/>
          </rPr>
          <t>1枚目に入力すれば、
自動的に反映されます。</t>
        </r>
      </text>
    </comment>
    <comment ref="J7" authorId="0" shapeId="0">
      <text>
        <r>
          <rPr>
            <b/>
            <sz val="9"/>
            <color indexed="10"/>
            <rFont val="ＭＳ Ｐゴシック"/>
            <family val="3"/>
            <charset val="128"/>
          </rPr>
          <t>1枚目に入力すれば、
自動的に反映されます。</t>
        </r>
      </text>
    </comment>
    <comment ref="L7" authorId="0" shapeId="0">
      <text>
        <r>
          <rPr>
            <b/>
            <sz val="9"/>
            <color indexed="10"/>
            <rFont val="ＭＳ Ｐゴシック"/>
            <family val="3"/>
            <charset val="128"/>
          </rPr>
          <t>1枚目に入力すれば、
自動的に反映されます。</t>
        </r>
      </text>
    </comment>
    <comment ref="N7" authorId="0" shapeId="0">
      <text>
        <r>
          <rPr>
            <b/>
            <sz val="9"/>
            <color indexed="10"/>
            <rFont val="ＭＳ Ｐゴシック"/>
            <family val="3"/>
            <charset val="128"/>
          </rPr>
          <t>1枚目に入力すれば、
自動的に反映されます。</t>
        </r>
      </text>
    </comment>
    <comment ref="Q7" authorId="0" shapeId="0">
      <text>
        <r>
          <rPr>
            <b/>
            <sz val="9"/>
            <color indexed="10"/>
            <rFont val="ＭＳ Ｐゴシック"/>
            <family val="3"/>
            <charset val="128"/>
          </rPr>
          <t>1枚目に入力すれば、
自動的に反映されます。</t>
        </r>
      </text>
    </comment>
    <comment ref="W7" authorId="0" shapeId="0">
      <text>
        <r>
          <rPr>
            <b/>
            <sz val="9"/>
            <color indexed="10"/>
            <rFont val="ＭＳ Ｐゴシック"/>
            <family val="3"/>
            <charset val="128"/>
          </rPr>
          <t>1枚目に入力すれば、
自動的に反映されます。</t>
        </r>
      </text>
    </comment>
    <comment ref="Y7" authorId="0" shapeId="0">
      <text>
        <r>
          <rPr>
            <b/>
            <sz val="9"/>
            <color indexed="10"/>
            <rFont val="ＭＳ Ｐゴシック"/>
            <family val="3"/>
            <charset val="128"/>
          </rPr>
          <t>1枚目に入力すれば、
自動的に反映されます。</t>
        </r>
      </text>
    </comment>
    <comment ref="AA7" authorId="0" shapeId="0">
      <text>
        <r>
          <rPr>
            <b/>
            <sz val="9"/>
            <color indexed="10"/>
            <rFont val="ＭＳ Ｐゴシック"/>
            <family val="3"/>
            <charset val="128"/>
          </rPr>
          <t>1枚目に入力すれば、
自動的に反映されます。</t>
        </r>
      </text>
    </comment>
    <comment ref="AC7" authorId="0" shapeId="0">
      <text>
        <r>
          <rPr>
            <b/>
            <sz val="9"/>
            <color indexed="10"/>
            <rFont val="ＭＳ Ｐゴシック"/>
            <family val="3"/>
            <charset val="128"/>
          </rPr>
          <t>1枚目に入力すれば、
自動的に反映されます。</t>
        </r>
      </text>
    </comment>
    <comment ref="AE7" authorId="0" shapeId="0">
      <text>
        <r>
          <rPr>
            <b/>
            <sz val="9"/>
            <color indexed="10"/>
            <rFont val="ＭＳ Ｐゴシック"/>
            <family val="3"/>
            <charset val="128"/>
          </rPr>
          <t>1枚目に入力すれば、
自動的に反映されます。</t>
        </r>
      </text>
    </comment>
    <comment ref="AG7" authorId="0" shapeId="0">
      <text>
        <r>
          <rPr>
            <b/>
            <sz val="9"/>
            <color indexed="10"/>
            <rFont val="ＭＳ Ｐゴシック"/>
            <family val="3"/>
            <charset val="128"/>
          </rPr>
          <t>1枚目に入力すれば、
自動的に反映されます。</t>
        </r>
      </text>
    </comment>
    <comment ref="W1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3.xml><?xml version="1.0" encoding="utf-8"?>
<comments xmlns="http://schemas.openxmlformats.org/spreadsheetml/2006/main">
  <authors>
    <author>hero</author>
  </authors>
  <commentList>
    <comment ref="E4" authorId="0" shapeId="0">
      <text>
        <r>
          <rPr>
            <b/>
            <sz val="9"/>
            <color indexed="10"/>
            <rFont val="ＭＳ Ｐゴシック"/>
            <family val="3"/>
            <charset val="128"/>
          </rPr>
          <t>1枚目に入力すれば、
自動的に反映されます。</t>
        </r>
      </text>
    </comment>
    <comment ref="G4" authorId="0" shapeId="0">
      <text>
        <r>
          <rPr>
            <b/>
            <sz val="9"/>
            <color indexed="10"/>
            <rFont val="ＭＳ Ｐゴシック"/>
            <family val="3"/>
            <charset val="128"/>
          </rPr>
          <t>1枚目に入力すれば、
自動的に反映されます。</t>
        </r>
      </text>
    </comment>
    <comment ref="I4" authorId="0" shapeId="0">
      <text>
        <r>
          <rPr>
            <b/>
            <sz val="9"/>
            <color indexed="10"/>
            <rFont val="ＭＳ Ｐゴシック"/>
            <family val="3"/>
            <charset val="128"/>
          </rPr>
          <t>1枚目に入力すれば、
自動的に反映されます。</t>
        </r>
      </text>
    </comment>
    <comment ref="F5" authorId="0" shapeId="0">
      <text>
        <r>
          <rPr>
            <b/>
            <sz val="9"/>
            <color indexed="10"/>
            <rFont val="ＭＳ Ｐゴシック"/>
            <family val="3"/>
            <charset val="128"/>
          </rPr>
          <t>1枚目に入力すれば、
自動的に反映されます。</t>
        </r>
      </text>
    </comment>
    <comment ref="Y5" authorId="0" shapeId="0">
      <text>
        <r>
          <rPr>
            <b/>
            <sz val="9"/>
            <color indexed="10"/>
            <rFont val="ＭＳ Ｐゴシック"/>
            <family val="3"/>
            <charset val="128"/>
          </rPr>
          <t>1枚目に入力すれば、
自動的に反映されます。</t>
        </r>
      </text>
    </comment>
    <comment ref="AC5" authorId="0" shapeId="0">
      <text>
        <r>
          <rPr>
            <b/>
            <sz val="9"/>
            <color indexed="10"/>
            <rFont val="ＭＳ Ｐゴシック"/>
            <family val="3"/>
            <charset val="128"/>
          </rPr>
          <t>1枚目に入力すれば、
自動的に反映されます。</t>
        </r>
      </text>
    </comment>
    <comment ref="AG5" authorId="0" shapeId="0">
      <text>
        <r>
          <rPr>
            <b/>
            <sz val="9"/>
            <color indexed="10"/>
            <rFont val="ＭＳ Ｐゴシック"/>
            <family val="3"/>
            <charset val="128"/>
          </rPr>
          <t>1枚目に入力すれば、
自動的に反映されます。</t>
        </r>
      </text>
    </comment>
    <comment ref="F6" authorId="0" shapeId="0">
      <text>
        <r>
          <rPr>
            <b/>
            <sz val="9"/>
            <color indexed="10"/>
            <rFont val="ＭＳ Ｐゴシック"/>
            <family val="3"/>
            <charset val="128"/>
          </rPr>
          <t>1枚目に入力すれば、
自動的に反映されます。</t>
        </r>
      </text>
    </comment>
    <comment ref="H7" authorId="0" shapeId="0">
      <text>
        <r>
          <rPr>
            <b/>
            <sz val="9"/>
            <color indexed="10"/>
            <rFont val="ＭＳ Ｐゴシック"/>
            <family val="3"/>
            <charset val="128"/>
          </rPr>
          <t>1枚目に入力すれば、
自動的に反映されます。</t>
        </r>
      </text>
    </comment>
    <comment ref="J7" authorId="0" shapeId="0">
      <text>
        <r>
          <rPr>
            <b/>
            <sz val="9"/>
            <color indexed="10"/>
            <rFont val="ＭＳ Ｐゴシック"/>
            <family val="3"/>
            <charset val="128"/>
          </rPr>
          <t>1枚目に入力すれば、
自動的に反映されます。</t>
        </r>
      </text>
    </comment>
    <comment ref="L7" authorId="0" shapeId="0">
      <text>
        <r>
          <rPr>
            <b/>
            <sz val="9"/>
            <color indexed="10"/>
            <rFont val="ＭＳ Ｐゴシック"/>
            <family val="3"/>
            <charset val="128"/>
          </rPr>
          <t>1枚目に入力すれば、
自動的に反映されます。</t>
        </r>
      </text>
    </comment>
    <comment ref="N7" authorId="0" shapeId="0">
      <text>
        <r>
          <rPr>
            <b/>
            <sz val="9"/>
            <color indexed="10"/>
            <rFont val="ＭＳ Ｐゴシック"/>
            <family val="3"/>
            <charset val="128"/>
          </rPr>
          <t>1枚目に入力すれば、
自動的に反映されます。</t>
        </r>
      </text>
    </comment>
    <comment ref="Q7" authorId="0" shapeId="0">
      <text>
        <r>
          <rPr>
            <b/>
            <sz val="9"/>
            <color indexed="10"/>
            <rFont val="ＭＳ Ｐゴシック"/>
            <family val="3"/>
            <charset val="128"/>
          </rPr>
          <t>1枚目に入力すれば、
自動的に反映されます。</t>
        </r>
      </text>
    </comment>
    <comment ref="W7" authorId="0" shapeId="0">
      <text>
        <r>
          <rPr>
            <b/>
            <sz val="9"/>
            <color indexed="10"/>
            <rFont val="ＭＳ Ｐゴシック"/>
            <family val="3"/>
            <charset val="128"/>
          </rPr>
          <t>1枚目に入力すれば、
自動的に反映されます。</t>
        </r>
      </text>
    </comment>
    <comment ref="Y7" authorId="0" shapeId="0">
      <text>
        <r>
          <rPr>
            <b/>
            <sz val="9"/>
            <color indexed="10"/>
            <rFont val="ＭＳ Ｐゴシック"/>
            <family val="3"/>
            <charset val="128"/>
          </rPr>
          <t>1枚目に入力すれば、
自動的に反映されます。</t>
        </r>
      </text>
    </comment>
    <comment ref="AA7" authorId="0" shapeId="0">
      <text>
        <r>
          <rPr>
            <b/>
            <sz val="9"/>
            <color indexed="10"/>
            <rFont val="ＭＳ Ｐゴシック"/>
            <family val="3"/>
            <charset val="128"/>
          </rPr>
          <t>1枚目に入力すれば、
自動的に反映されます。</t>
        </r>
      </text>
    </comment>
    <comment ref="AC7" authorId="0" shapeId="0">
      <text>
        <r>
          <rPr>
            <b/>
            <sz val="9"/>
            <color indexed="10"/>
            <rFont val="ＭＳ Ｐゴシック"/>
            <family val="3"/>
            <charset val="128"/>
          </rPr>
          <t>1枚目に入力すれば、
自動的に反映されます。</t>
        </r>
      </text>
    </comment>
    <comment ref="AE7" authorId="0" shapeId="0">
      <text>
        <r>
          <rPr>
            <b/>
            <sz val="9"/>
            <color indexed="10"/>
            <rFont val="ＭＳ Ｐゴシック"/>
            <family val="3"/>
            <charset val="128"/>
          </rPr>
          <t>1枚目に入力すれば、
自動的に反映されます。</t>
        </r>
      </text>
    </comment>
    <comment ref="AG7" authorId="0" shapeId="0">
      <text>
        <r>
          <rPr>
            <b/>
            <sz val="9"/>
            <color indexed="10"/>
            <rFont val="ＭＳ Ｐゴシック"/>
            <family val="3"/>
            <charset val="128"/>
          </rPr>
          <t>1枚目に入力すれば、
自動的に反映されます。</t>
        </r>
      </text>
    </comment>
    <comment ref="W1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4.xml><?xml version="1.0" encoding="utf-8"?>
<comments xmlns="http://schemas.openxmlformats.org/spreadsheetml/2006/main">
  <authors>
    <author>hero</author>
  </authors>
  <commentList>
    <comment ref="E4" authorId="0" shapeId="0">
      <text>
        <r>
          <rPr>
            <b/>
            <sz val="9"/>
            <color indexed="10"/>
            <rFont val="ＭＳ Ｐゴシック"/>
            <family val="3"/>
            <charset val="128"/>
          </rPr>
          <t>1枚目に入力すれば、
自動的に反映されます。</t>
        </r>
      </text>
    </comment>
    <comment ref="G4" authorId="0" shapeId="0">
      <text>
        <r>
          <rPr>
            <b/>
            <sz val="9"/>
            <color indexed="10"/>
            <rFont val="ＭＳ Ｐゴシック"/>
            <family val="3"/>
            <charset val="128"/>
          </rPr>
          <t>1枚目に入力すれば、
自動的に反映されます。</t>
        </r>
      </text>
    </comment>
    <comment ref="I4" authorId="0" shapeId="0">
      <text>
        <r>
          <rPr>
            <b/>
            <sz val="9"/>
            <color indexed="10"/>
            <rFont val="ＭＳ Ｐゴシック"/>
            <family val="3"/>
            <charset val="128"/>
          </rPr>
          <t>1枚目に入力すれば、
自動的に反映されます。</t>
        </r>
      </text>
    </comment>
    <comment ref="F5" authorId="0" shapeId="0">
      <text>
        <r>
          <rPr>
            <b/>
            <sz val="9"/>
            <color indexed="10"/>
            <rFont val="ＭＳ Ｐゴシック"/>
            <family val="3"/>
            <charset val="128"/>
          </rPr>
          <t>1枚目に入力すれば、
自動的に反映されます。</t>
        </r>
      </text>
    </comment>
    <comment ref="Y5" authorId="0" shapeId="0">
      <text>
        <r>
          <rPr>
            <b/>
            <sz val="9"/>
            <color indexed="10"/>
            <rFont val="ＭＳ Ｐゴシック"/>
            <family val="3"/>
            <charset val="128"/>
          </rPr>
          <t>1枚目に入力すれば、
自動的に反映されます。</t>
        </r>
      </text>
    </comment>
    <comment ref="AC5" authorId="0" shapeId="0">
      <text>
        <r>
          <rPr>
            <b/>
            <sz val="9"/>
            <color indexed="10"/>
            <rFont val="ＭＳ Ｐゴシック"/>
            <family val="3"/>
            <charset val="128"/>
          </rPr>
          <t>1枚目に入力すれば、
自動的に反映されます。</t>
        </r>
      </text>
    </comment>
    <comment ref="AG5" authorId="0" shapeId="0">
      <text>
        <r>
          <rPr>
            <b/>
            <sz val="9"/>
            <color indexed="10"/>
            <rFont val="ＭＳ Ｐゴシック"/>
            <family val="3"/>
            <charset val="128"/>
          </rPr>
          <t>1枚目に入力すれば、
自動的に反映されます。</t>
        </r>
      </text>
    </comment>
    <comment ref="F6" authorId="0" shapeId="0">
      <text>
        <r>
          <rPr>
            <b/>
            <sz val="9"/>
            <color indexed="10"/>
            <rFont val="ＭＳ Ｐゴシック"/>
            <family val="3"/>
            <charset val="128"/>
          </rPr>
          <t>1枚目に入力すれば、
自動的に反映されます。</t>
        </r>
      </text>
    </comment>
    <comment ref="H7" authorId="0" shapeId="0">
      <text>
        <r>
          <rPr>
            <b/>
            <sz val="9"/>
            <color indexed="10"/>
            <rFont val="ＭＳ Ｐゴシック"/>
            <family val="3"/>
            <charset val="128"/>
          </rPr>
          <t>1枚目に入力すれば、
自動的に反映されます。</t>
        </r>
      </text>
    </comment>
    <comment ref="J7" authorId="0" shapeId="0">
      <text>
        <r>
          <rPr>
            <b/>
            <sz val="9"/>
            <color indexed="10"/>
            <rFont val="ＭＳ Ｐゴシック"/>
            <family val="3"/>
            <charset val="128"/>
          </rPr>
          <t>1枚目に入力すれば、
自動的に反映されます。</t>
        </r>
      </text>
    </comment>
    <comment ref="L7" authorId="0" shapeId="0">
      <text>
        <r>
          <rPr>
            <b/>
            <sz val="9"/>
            <color indexed="10"/>
            <rFont val="ＭＳ Ｐゴシック"/>
            <family val="3"/>
            <charset val="128"/>
          </rPr>
          <t>1枚目に入力すれば、
自動的に反映されます。</t>
        </r>
      </text>
    </comment>
    <comment ref="N7" authorId="0" shapeId="0">
      <text>
        <r>
          <rPr>
            <b/>
            <sz val="9"/>
            <color indexed="10"/>
            <rFont val="ＭＳ Ｐゴシック"/>
            <family val="3"/>
            <charset val="128"/>
          </rPr>
          <t>1枚目に入力すれば、
自動的に反映されます。</t>
        </r>
      </text>
    </comment>
    <comment ref="Q7" authorId="0" shapeId="0">
      <text>
        <r>
          <rPr>
            <b/>
            <sz val="9"/>
            <color indexed="10"/>
            <rFont val="ＭＳ Ｐゴシック"/>
            <family val="3"/>
            <charset val="128"/>
          </rPr>
          <t>1枚目に入力すれば、
自動的に反映されます。</t>
        </r>
      </text>
    </comment>
    <comment ref="W7" authorId="0" shapeId="0">
      <text>
        <r>
          <rPr>
            <b/>
            <sz val="9"/>
            <color indexed="10"/>
            <rFont val="ＭＳ Ｐゴシック"/>
            <family val="3"/>
            <charset val="128"/>
          </rPr>
          <t>1枚目に入力すれば、
自動的に反映されます。</t>
        </r>
      </text>
    </comment>
    <comment ref="Y7" authorId="0" shapeId="0">
      <text>
        <r>
          <rPr>
            <b/>
            <sz val="9"/>
            <color indexed="10"/>
            <rFont val="ＭＳ Ｐゴシック"/>
            <family val="3"/>
            <charset val="128"/>
          </rPr>
          <t>1枚目に入力すれば、
自動的に反映されます。</t>
        </r>
      </text>
    </comment>
    <comment ref="AA7" authorId="0" shapeId="0">
      <text>
        <r>
          <rPr>
            <b/>
            <sz val="9"/>
            <color indexed="10"/>
            <rFont val="ＭＳ Ｐゴシック"/>
            <family val="3"/>
            <charset val="128"/>
          </rPr>
          <t>1枚目に入力すれば、
自動的に反映されます。</t>
        </r>
      </text>
    </comment>
    <comment ref="AC7" authorId="0" shapeId="0">
      <text>
        <r>
          <rPr>
            <b/>
            <sz val="9"/>
            <color indexed="10"/>
            <rFont val="ＭＳ Ｐゴシック"/>
            <family val="3"/>
            <charset val="128"/>
          </rPr>
          <t>1枚目に入力すれば、
自動的に反映されます。</t>
        </r>
      </text>
    </comment>
    <comment ref="AE7" authorId="0" shapeId="0">
      <text>
        <r>
          <rPr>
            <b/>
            <sz val="9"/>
            <color indexed="10"/>
            <rFont val="ＭＳ Ｐゴシック"/>
            <family val="3"/>
            <charset val="128"/>
          </rPr>
          <t>1枚目に入力すれば、
自動的に反映されます。</t>
        </r>
      </text>
    </comment>
    <comment ref="AG7" authorId="0" shapeId="0">
      <text>
        <r>
          <rPr>
            <b/>
            <sz val="9"/>
            <color indexed="10"/>
            <rFont val="ＭＳ Ｐゴシック"/>
            <family val="3"/>
            <charset val="128"/>
          </rPr>
          <t>1枚目に入力すれば、
自動的に反映されます。</t>
        </r>
      </text>
    </comment>
    <comment ref="W1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5.xml><?xml version="1.0" encoding="utf-8"?>
<comments xmlns="http://schemas.openxmlformats.org/spreadsheetml/2006/main">
  <authors>
    <author>jyosys99</author>
  </authors>
  <commentList>
    <comment ref="X9" authorId="0" shapeId="0">
      <text>
        <r>
          <rPr>
            <sz val="9"/>
            <color indexed="81"/>
            <rFont val="MS P ゴシック"/>
            <family val="3"/>
            <charset val="128"/>
          </rPr>
          <t>リストから選択してください</t>
        </r>
      </text>
    </comment>
    <comment ref="AA9" authorId="0" shapeId="0">
      <text>
        <r>
          <rPr>
            <sz val="9"/>
            <color indexed="81"/>
            <rFont val="MS P ゴシック"/>
            <family val="3"/>
            <charset val="128"/>
          </rPr>
          <t>リストから選択してください</t>
        </r>
      </text>
    </comment>
    <comment ref="AD9" authorId="0" shapeId="0">
      <text>
        <r>
          <rPr>
            <sz val="9"/>
            <color indexed="81"/>
            <rFont val="MS P ゴシック"/>
            <family val="3"/>
            <charset val="128"/>
          </rPr>
          <t>リストから選択してください</t>
        </r>
      </text>
    </comment>
    <comment ref="I36" authorId="0" shapeId="0">
      <text>
        <r>
          <rPr>
            <sz val="9"/>
            <color indexed="81"/>
            <rFont val="MS P ゴシック"/>
            <family val="3"/>
            <charset val="128"/>
          </rPr>
          <t>リストから選択してください</t>
        </r>
      </text>
    </comment>
    <comment ref="N36" authorId="0" shapeId="0">
      <text>
        <r>
          <rPr>
            <sz val="9"/>
            <color indexed="81"/>
            <rFont val="MS P ゴシック"/>
            <family val="3"/>
            <charset val="128"/>
          </rPr>
          <t xml:space="preserve">リストから選択してください
</t>
        </r>
      </text>
    </comment>
    <comment ref="U36" authorId="0" shapeId="0">
      <text>
        <r>
          <rPr>
            <sz val="9"/>
            <color indexed="81"/>
            <rFont val="MS P ゴシック"/>
            <family val="3"/>
            <charset val="128"/>
          </rPr>
          <t xml:space="preserve">リストから選択してください
</t>
        </r>
      </text>
    </comment>
    <comment ref="Z36" authorId="0" shapeId="0">
      <text>
        <r>
          <rPr>
            <sz val="9"/>
            <color indexed="81"/>
            <rFont val="MS P ゴシック"/>
            <family val="3"/>
            <charset val="128"/>
          </rPr>
          <t>リストから選択してください</t>
        </r>
      </text>
    </comment>
    <comment ref="I38" authorId="0" shapeId="0">
      <text>
        <r>
          <rPr>
            <sz val="9"/>
            <color indexed="81"/>
            <rFont val="MS P ゴシック"/>
            <family val="3"/>
            <charset val="128"/>
          </rPr>
          <t>リストから選択してください</t>
        </r>
      </text>
    </comment>
    <comment ref="N38" authorId="0" shapeId="0">
      <text>
        <r>
          <rPr>
            <sz val="9"/>
            <color indexed="81"/>
            <rFont val="MS P ゴシック"/>
            <family val="3"/>
            <charset val="128"/>
          </rPr>
          <t xml:space="preserve">リストから選択してください
</t>
        </r>
      </text>
    </comment>
    <comment ref="U38" authorId="0" shapeId="0">
      <text>
        <r>
          <rPr>
            <sz val="9"/>
            <color indexed="81"/>
            <rFont val="MS P ゴシック"/>
            <family val="3"/>
            <charset val="128"/>
          </rPr>
          <t xml:space="preserve">リストから選択してください
</t>
        </r>
      </text>
    </comment>
    <comment ref="Z38" authorId="0" shapeId="0">
      <text>
        <r>
          <rPr>
            <sz val="9"/>
            <color indexed="81"/>
            <rFont val="MS P ゴシック"/>
            <family val="3"/>
            <charset val="128"/>
          </rPr>
          <t>リストから選択してください</t>
        </r>
      </text>
    </comment>
    <comment ref="I44" authorId="0" shapeId="0">
      <text>
        <r>
          <rPr>
            <sz val="9"/>
            <color indexed="81"/>
            <rFont val="MS P ゴシック"/>
            <family val="3"/>
            <charset val="128"/>
          </rPr>
          <t>リストから選択してください</t>
        </r>
      </text>
    </comment>
    <comment ref="O44" authorId="0" shapeId="0">
      <text>
        <r>
          <rPr>
            <sz val="9"/>
            <color indexed="81"/>
            <rFont val="MS P ゴシック"/>
            <family val="3"/>
            <charset val="128"/>
          </rPr>
          <t>リストから選択してください</t>
        </r>
      </text>
    </comment>
    <comment ref="U44" authorId="0" shapeId="0">
      <text>
        <r>
          <rPr>
            <sz val="9"/>
            <color indexed="81"/>
            <rFont val="MS P ゴシック"/>
            <family val="3"/>
            <charset val="128"/>
          </rPr>
          <t>リストから選択してください</t>
        </r>
      </text>
    </comment>
    <comment ref="AA44" authorId="0" shapeId="0">
      <text>
        <r>
          <rPr>
            <sz val="9"/>
            <color indexed="81"/>
            <rFont val="MS P ゴシック"/>
            <family val="3"/>
            <charset val="128"/>
          </rPr>
          <t>リストから選択してください</t>
        </r>
      </text>
    </comment>
    <comment ref="I46" authorId="0" shapeId="0">
      <text>
        <r>
          <rPr>
            <sz val="9"/>
            <color indexed="81"/>
            <rFont val="MS P ゴシック"/>
            <family val="3"/>
            <charset val="128"/>
          </rPr>
          <t>リストから選択してください</t>
        </r>
      </text>
    </comment>
    <comment ref="L46" authorId="0" shapeId="0">
      <text>
        <r>
          <rPr>
            <sz val="9"/>
            <color indexed="81"/>
            <rFont val="MS P ゴシック"/>
            <family val="3"/>
            <charset val="128"/>
          </rPr>
          <t>リストから選択してください</t>
        </r>
      </text>
    </comment>
    <comment ref="O46" authorId="0" shapeId="0">
      <text>
        <r>
          <rPr>
            <sz val="9"/>
            <color indexed="81"/>
            <rFont val="MS P ゴシック"/>
            <family val="3"/>
            <charset val="128"/>
          </rPr>
          <t>リストから選択してください</t>
        </r>
      </text>
    </comment>
    <comment ref="R46" authorId="0" shapeId="0">
      <text>
        <r>
          <rPr>
            <sz val="9"/>
            <color indexed="81"/>
            <rFont val="MS P ゴシック"/>
            <family val="3"/>
            <charset val="128"/>
          </rPr>
          <t>リストから選択してください</t>
        </r>
      </text>
    </comment>
    <comment ref="U46" authorId="0" shapeId="0">
      <text>
        <r>
          <rPr>
            <sz val="9"/>
            <color indexed="81"/>
            <rFont val="MS P ゴシック"/>
            <family val="3"/>
            <charset val="128"/>
          </rPr>
          <t>リストから選択してください</t>
        </r>
      </text>
    </comment>
    <comment ref="X46" authorId="0" shapeId="0">
      <text>
        <r>
          <rPr>
            <sz val="9"/>
            <color indexed="81"/>
            <rFont val="MS P ゴシック"/>
            <family val="3"/>
            <charset val="128"/>
          </rPr>
          <t>リストから選択してください</t>
        </r>
      </text>
    </comment>
    <comment ref="AA46" authorId="0" shapeId="0">
      <text>
        <r>
          <rPr>
            <sz val="9"/>
            <color indexed="81"/>
            <rFont val="MS P ゴシック"/>
            <family val="3"/>
            <charset val="128"/>
          </rPr>
          <t>リストから選択してください</t>
        </r>
      </text>
    </comment>
    <comment ref="AD46" authorId="0" shapeId="0">
      <text>
        <r>
          <rPr>
            <sz val="9"/>
            <color indexed="81"/>
            <rFont val="MS P ゴシック"/>
            <family val="3"/>
            <charset val="128"/>
          </rPr>
          <t>リストから選択してください</t>
        </r>
      </text>
    </comment>
    <comment ref="I48" authorId="0" shapeId="0">
      <text>
        <r>
          <rPr>
            <sz val="9"/>
            <color indexed="81"/>
            <rFont val="MS P ゴシック"/>
            <family val="3"/>
            <charset val="128"/>
          </rPr>
          <t>リストから選択してください</t>
        </r>
      </text>
    </comment>
    <comment ref="O48" authorId="0" shapeId="0">
      <text>
        <r>
          <rPr>
            <sz val="9"/>
            <color indexed="81"/>
            <rFont val="MS P ゴシック"/>
            <family val="3"/>
            <charset val="128"/>
          </rPr>
          <t>リストから選択してください</t>
        </r>
      </text>
    </comment>
    <comment ref="U48" authorId="0" shapeId="0">
      <text>
        <r>
          <rPr>
            <sz val="9"/>
            <color indexed="81"/>
            <rFont val="MS P ゴシック"/>
            <family val="3"/>
            <charset val="128"/>
          </rPr>
          <t>リストから選択してください</t>
        </r>
      </text>
    </comment>
    <comment ref="AA48" authorId="0" shapeId="0">
      <text>
        <r>
          <rPr>
            <sz val="9"/>
            <color indexed="81"/>
            <rFont val="MS P ゴシック"/>
            <family val="3"/>
            <charset val="128"/>
          </rPr>
          <t>リストから選択してください</t>
        </r>
      </text>
    </comment>
    <comment ref="I50" authorId="0" shapeId="0">
      <text>
        <r>
          <rPr>
            <sz val="9"/>
            <color indexed="81"/>
            <rFont val="MS P ゴシック"/>
            <family val="3"/>
            <charset val="128"/>
          </rPr>
          <t>リストから選択してください</t>
        </r>
      </text>
    </comment>
    <comment ref="O50" authorId="0" shapeId="0">
      <text>
        <r>
          <rPr>
            <sz val="9"/>
            <color indexed="81"/>
            <rFont val="MS P ゴシック"/>
            <family val="3"/>
            <charset val="128"/>
          </rPr>
          <t>リストから選択してください</t>
        </r>
      </text>
    </comment>
    <comment ref="U50" authorId="0" shapeId="0">
      <text>
        <r>
          <rPr>
            <sz val="9"/>
            <color indexed="81"/>
            <rFont val="MS P ゴシック"/>
            <family val="3"/>
            <charset val="128"/>
          </rPr>
          <t>リストから選択してください</t>
        </r>
      </text>
    </comment>
    <comment ref="AA50" authorId="0" shapeId="0">
      <text>
        <r>
          <rPr>
            <sz val="9"/>
            <color indexed="81"/>
            <rFont val="MS P ゴシック"/>
            <family val="3"/>
            <charset val="128"/>
          </rPr>
          <t>リストから選択してください</t>
        </r>
      </text>
    </comment>
    <comment ref="I52" authorId="0" shapeId="0">
      <text>
        <r>
          <rPr>
            <sz val="9"/>
            <color indexed="81"/>
            <rFont val="MS P ゴシック"/>
            <family val="3"/>
            <charset val="128"/>
          </rPr>
          <t>リストから選択してください</t>
        </r>
      </text>
    </comment>
    <comment ref="L52" authorId="0" shapeId="0">
      <text>
        <r>
          <rPr>
            <sz val="9"/>
            <color indexed="81"/>
            <rFont val="MS P ゴシック"/>
            <family val="3"/>
            <charset val="128"/>
          </rPr>
          <t>リストから選択してください</t>
        </r>
      </text>
    </comment>
    <comment ref="O52" authorId="0" shapeId="0">
      <text>
        <r>
          <rPr>
            <sz val="9"/>
            <color indexed="81"/>
            <rFont val="MS P ゴシック"/>
            <family val="3"/>
            <charset val="128"/>
          </rPr>
          <t>リストから選択してください</t>
        </r>
      </text>
    </comment>
    <comment ref="R52" authorId="0" shapeId="0">
      <text>
        <r>
          <rPr>
            <sz val="9"/>
            <color indexed="81"/>
            <rFont val="MS P ゴシック"/>
            <family val="3"/>
            <charset val="128"/>
          </rPr>
          <t>リストから選択してください</t>
        </r>
      </text>
    </comment>
    <comment ref="U52" authorId="0" shapeId="0">
      <text>
        <r>
          <rPr>
            <sz val="9"/>
            <color indexed="81"/>
            <rFont val="MS P ゴシック"/>
            <family val="3"/>
            <charset val="128"/>
          </rPr>
          <t>リストから選択してください</t>
        </r>
      </text>
    </comment>
    <comment ref="X52" authorId="0" shapeId="0">
      <text>
        <r>
          <rPr>
            <sz val="9"/>
            <color indexed="81"/>
            <rFont val="MS P ゴシック"/>
            <family val="3"/>
            <charset val="128"/>
          </rPr>
          <t>リストから選択してください</t>
        </r>
      </text>
    </comment>
    <comment ref="AA52" authorId="0" shapeId="0">
      <text>
        <r>
          <rPr>
            <sz val="9"/>
            <color indexed="81"/>
            <rFont val="MS P ゴシック"/>
            <family val="3"/>
            <charset val="128"/>
          </rPr>
          <t>リストから選択してください</t>
        </r>
      </text>
    </comment>
    <comment ref="AD52" authorId="0" shapeId="0">
      <text>
        <r>
          <rPr>
            <sz val="9"/>
            <color indexed="81"/>
            <rFont val="MS P ゴシック"/>
            <family val="3"/>
            <charset val="128"/>
          </rPr>
          <t>リストから選択してください</t>
        </r>
      </text>
    </comment>
    <comment ref="I54" authorId="0" shapeId="0">
      <text>
        <r>
          <rPr>
            <sz val="9"/>
            <color indexed="81"/>
            <rFont val="MS P ゴシック"/>
            <family val="3"/>
            <charset val="128"/>
          </rPr>
          <t>リストから選択してください</t>
        </r>
      </text>
    </comment>
    <comment ref="O54" authorId="0" shapeId="0">
      <text>
        <r>
          <rPr>
            <sz val="9"/>
            <color indexed="81"/>
            <rFont val="MS P ゴシック"/>
            <family val="3"/>
            <charset val="128"/>
          </rPr>
          <t>リストから選択してください</t>
        </r>
      </text>
    </comment>
    <comment ref="U54" authorId="0" shapeId="0">
      <text>
        <r>
          <rPr>
            <sz val="9"/>
            <color indexed="81"/>
            <rFont val="MS P ゴシック"/>
            <family val="3"/>
            <charset val="128"/>
          </rPr>
          <t>リストから選択してください</t>
        </r>
      </text>
    </comment>
    <comment ref="AA54" authorId="0" shapeId="0">
      <text>
        <r>
          <rPr>
            <sz val="9"/>
            <color indexed="81"/>
            <rFont val="MS P ゴシック"/>
            <family val="3"/>
            <charset val="128"/>
          </rPr>
          <t>リストから選択してください</t>
        </r>
      </text>
    </comment>
  </commentList>
</comments>
</file>

<file path=xl/comments16.xml><?xml version="1.0" encoding="utf-8"?>
<comments xmlns="http://schemas.openxmlformats.org/spreadsheetml/2006/main">
  <authors>
    <author>jyosys99</author>
  </authors>
  <commentList>
    <comment ref="W4" authorId="0" shapeId="0">
      <text>
        <r>
          <rPr>
            <sz val="9"/>
            <color indexed="81"/>
            <rFont val="MS P ゴシック"/>
            <family val="3"/>
            <charset val="128"/>
          </rPr>
          <t>リストから選択してください</t>
        </r>
      </text>
    </comment>
    <comment ref="Z4" authorId="0" shapeId="0">
      <text>
        <r>
          <rPr>
            <sz val="9"/>
            <color indexed="81"/>
            <rFont val="MS P ゴシック"/>
            <family val="3"/>
            <charset val="128"/>
          </rPr>
          <t>リストから選択してください</t>
        </r>
      </text>
    </comment>
    <comment ref="AC4" authorId="0" shapeId="0">
      <text>
        <r>
          <rPr>
            <sz val="9"/>
            <color indexed="81"/>
            <rFont val="MS P ゴシック"/>
            <family val="3"/>
            <charset val="128"/>
          </rPr>
          <t>リストから選択してください</t>
        </r>
      </text>
    </comment>
    <comment ref="E19" authorId="0" shapeId="0">
      <text>
        <r>
          <rPr>
            <sz val="9"/>
            <color indexed="81"/>
            <rFont val="MS P ゴシック"/>
            <family val="3"/>
            <charset val="128"/>
          </rPr>
          <t>リストから選択してください</t>
        </r>
      </text>
    </comment>
    <comment ref="J19" authorId="0" shapeId="0">
      <text>
        <r>
          <rPr>
            <sz val="9"/>
            <color indexed="81"/>
            <rFont val="MS P ゴシック"/>
            <family val="3"/>
            <charset val="128"/>
          </rPr>
          <t>リストから選択してください</t>
        </r>
      </text>
    </comment>
    <comment ref="N19" authorId="0" shapeId="0">
      <text>
        <r>
          <rPr>
            <sz val="9"/>
            <color indexed="81"/>
            <rFont val="MS P ゴシック"/>
            <family val="3"/>
            <charset val="128"/>
          </rPr>
          <t>リストから選択してください</t>
        </r>
      </text>
    </comment>
    <comment ref="J21" authorId="0" shapeId="0">
      <text>
        <r>
          <rPr>
            <sz val="9"/>
            <color indexed="81"/>
            <rFont val="MS P ゴシック"/>
            <family val="3"/>
            <charset val="128"/>
          </rPr>
          <t>リストから選択してください</t>
        </r>
      </text>
    </comment>
    <comment ref="N21" authorId="0" shapeId="0">
      <text>
        <r>
          <rPr>
            <sz val="9"/>
            <color indexed="81"/>
            <rFont val="MS P ゴシック"/>
            <family val="3"/>
            <charset val="128"/>
          </rPr>
          <t>リストから選択してください</t>
        </r>
      </text>
    </comment>
    <comment ref="T21" authorId="0" shapeId="0">
      <text>
        <r>
          <rPr>
            <sz val="9"/>
            <color indexed="81"/>
            <rFont val="MS P ゴシック"/>
            <family val="3"/>
            <charset val="128"/>
          </rPr>
          <t>リストから選択してください</t>
        </r>
      </text>
    </comment>
    <comment ref="X21" authorId="0" shapeId="0">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authors>
    <author>jyosys99</author>
  </authors>
  <commentList>
    <comment ref="X9" authorId="0" shapeId="0">
      <text>
        <r>
          <rPr>
            <sz val="9"/>
            <color indexed="81"/>
            <rFont val="MS P ゴシック"/>
            <family val="3"/>
            <charset val="128"/>
          </rPr>
          <t>リストから選択してください</t>
        </r>
      </text>
    </comment>
    <comment ref="AA9" authorId="0" shapeId="0">
      <text>
        <r>
          <rPr>
            <sz val="9"/>
            <color indexed="81"/>
            <rFont val="MS P ゴシック"/>
            <family val="3"/>
            <charset val="128"/>
          </rPr>
          <t>リストから選択してください</t>
        </r>
      </text>
    </comment>
    <comment ref="AD9" authorId="0" shapeId="0">
      <text>
        <r>
          <rPr>
            <sz val="9"/>
            <color indexed="81"/>
            <rFont val="MS P ゴシック"/>
            <family val="3"/>
            <charset val="128"/>
          </rPr>
          <t>リストから選択してください</t>
        </r>
      </text>
    </comment>
    <comment ref="K29"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S29"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B29" authorId="0" shapeId="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B40" authorId="0" shapeId="0">
      <text>
        <r>
          <rPr>
            <sz val="9"/>
            <color indexed="81"/>
            <rFont val="MS P ゴシック"/>
            <family val="3"/>
            <charset val="128"/>
          </rPr>
          <t>リストから選択してください</t>
        </r>
      </text>
    </comment>
    <comment ref="I40" authorId="0" shapeId="0">
      <text>
        <r>
          <rPr>
            <sz val="9"/>
            <color indexed="81"/>
            <rFont val="MS P ゴシック"/>
            <family val="3"/>
            <charset val="128"/>
          </rPr>
          <t>リストから選択してください</t>
        </r>
      </text>
    </comment>
    <comment ref="L40" authorId="0" shapeId="0">
      <text>
        <r>
          <rPr>
            <sz val="9"/>
            <color indexed="81"/>
            <rFont val="MS P ゴシック"/>
            <family val="3"/>
            <charset val="128"/>
          </rPr>
          <t>リストから選択してください</t>
        </r>
      </text>
    </comment>
    <comment ref="P40" authorId="0" shapeId="0">
      <text>
        <r>
          <rPr>
            <sz val="9"/>
            <color indexed="81"/>
            <rFont val="MS P ゴシック"/>
            <family val="3"/>
            <charset val="128"/>
          </rPr>
          <t>リストから選択してください</t>
        </r>
      </text>
    </comment>
    <comment ref="R40" authorId="0" shapeId="0">
      <text>
        <r>
          <rPr>
            <sz val="9"/>
            <color indexed="81"/>
            <rFont val="MS P ゴシック"/>
            <family val="3"/>
            <charset val="128"/>
          </rPr>
          <t xml:space="preserve">リストから選択してください
</t>
        </r>
      </text>
    </comment>
    <comment ref="V40" authorId="0" shapeId="0">
      <text>
        <r>
          <rPr>
            <sz val="9"/>
            <color indexed="81"/>
            <rFont val="MS P ゴシック"/>
            <family val="3"/>
            <charset val="128"/>
          </rPr>
          <t>リストから選択してください</t>
        </r>
      </text>
    </comment>
    <comment ref="B42" authorId="0" shapeId="0">
      <text>
        <r>
          <rPr>
            <sz val="9"/>
            <color indexed="81"/>
            <rFont val="MS P ゴシック"/>
            <family val="3"/>
            <charset val="128"/>
          </rPr>
          <t>リストから選択してください</t>
        </r>
      </text>
    </comment>
    <comment ref="I42" authorId="0" shapeId="0">
      <text>
        <r>
          <rPr>
            <sz val="9"/>
            <color indexed="81"/>
            <rFont val="MS P ゴシック"/>
            <family val="3"/>
            <charset val="128"/>
          </rPr>
          <t>リストから選択してください</t>
        </r>
      </text>
    </comment>
    <comment ref="L42" authorId="0" shapeId="0">
      <text>
        <r>
          <rPr>
            <sz val="9"/>
            <color indexed="81"/>
            <rFont val="MS P ゴシック"/>
            <family val="3"/>
            <charset val="128"/>
          </rPr>
          <t>リストから選択してください</t>
        </r>
      </text>
    </comment>
    <comment ref="P42" authorId="0" shapeId="0">
      <text>
        <r>
          <rPr>
            <sz val="9"/>
            <color indexed="81"/>
            <rFont val="MS P ゴシック"/>
            <family val="3"/>
            <charset val="128"/>
          </rPr>
          <t>リストから選択してください</t>
        </r>
      </text>
    </comment>
    <comment ref="R42" authorId="0" shapeId="0">
      <text>
        <r>
          <rPr>
            <sz val="9"/>
            <color indexed="81"/>
            <rFont val="MS P ゴシック"/>
            <family val="3"/>
            <charset val="128"/>
          </rPr>
          <t xml:space="preserve">リストから選択してください
</t>
        </r>
      </text>
    </comment>
    <comment ref="V42" authorId="0" shapeId="0">
      <text>
        <r>
          <rPr>
            <sz val="9"/>
            <color indexed="81"/>
            <rFont val="MS P ゴシック"/>
            <family val="3"/>
            <charset val="128"/>
          </rPr>
          <t>リストから選択してください</t>
        </r>
      </text>
    </comment>
    <comment ref="B44" authorId="0" shapeId="0">
      <text>
        <r>
          <rPr>
            <sz val="9"/>
            <color indexed="81"/>
            <rFont val="MS P ゴシック"/>
            <family val="3"/>
            <charset val="128"/>
          </rPr>
          <t>リストから選択してください</t>
        </r>
      </text>
    </comment>
    <comment ref="I44" authorId="0" shapeId="0">
      <text>
        <r>
          <rPr>
            <sz val="9"/>
            <color indexed="81"/>
            <rFont val="MS P ゴシック"/>
            <family val="3"/>
            <charset val="128"/>
          </rPr>
          <t>リストから選択してください</t>
        </r>
      </text>
    </comment>
    <comment ref="L44" authorId="0" shapeId="0">
      <text>
        <r>
          <rPr>
            <sz val="9"/>
            <color indexed="81"/>
            <rFont val="MS P ゴシック"/>
            <family val="3"/>
            <charset val="128"/>
          </rPr>
          <t>リストから選択してください</t>
        </r>
      </text>
    </comment>
    <comment ref="P44" authorId="0" shapeId="0">
      <text>
        <r>
          <rPr>
            <sz val="9"/>
            <color indexed="81"/>
            <rFont val="MS P ゴシック"/>
            <family val="3"/>
            <charset val="128"/>
          </rPr>
          <t>リストから選択してください</t>
        </r>
      </text>
    </comment>
    <comment ref="R44" authorId="0" shapeId="0">
      <text>
        <r>
          <rPr>
            <sz val="9"/>
            <color indexed="81"/>
            <rFont val="MS P ゴシック"/>
            <family val="3"/>
            <charset val="128"/>
          </rPr>
          <t xml:space="preserve">リストから選択してください
</t>
        </r>
      </text>
    </comment>
    <comment ref="V44" authorId="0" shapeId="0">
      <text>
        <r>
          <rPr>
            <sz val="9"/>
            <color indexed="81"/>
            <rFont val="MS P ゴシック"/>
            <family val="3"/>
            <charset val="128"/>
          </rPr>
          <t>リストから選択してください</t>
        </r>
      </text>
    </comment>
    <comment ref="B46" authorId="0" shapeId="0">
      <text>
        <r>
          <rPr>
            <sz val="9"/>
            <color indexed="81"/>
            <rFont val="MS P ゴシック"/>
            <family val="3"/>
            <charset val="128"/>
          </rPr>
          <t>リストから選択してください</t>
        </r>
      </text>
    </comment>
    <comment ref="I46" authorId="0" shapeId="0">
      <text>
        <r>
          <rPr>
            <sz val="9"/>
            <color indexed="81"/>
            <rFont val="MS P ゴシック"/>
            <family val="3"/>
            <charset val="128"/>
          </rPr>
          <t>リストから選択してください</t>
        </r>
      </text>
    </comment>
    <comment ref="L46" authorId="0" shapeId="0">
      <text>
        <r>
          <rPr>
            <sz val="9"/>
            <color indexed="81"/>
            <rFont val="MS P ゴシック"/>
            <family val="3"/>
            <charset val="128"/>
          </rPr>
          <t>リストから選択してください</t>
        </r>
      </text>
    </comment>
    <comment ref="P46" authorId="0" shapeId="0">
      <text>
        <r>
          <rPr>
            <sz val="9"/>
            <color indexed="81"/>
            <rFont val="MS P ゴシック"/>
            <family val="3"/>
            <charset val="128"/>
          </rPr>
          <t>リストから選択してください</t>
        </r>
      </text>
    </comment>
    <comment ref="R46" authorId="0" shapeId="0">
      <text>
        <r>
          <rPr>
            <sz val="9"/>
            <color indexed="81"/>
            <rFont val="MS P ゴシック"/>
            <family val="3"/>
            <charset val="128"/>
          </rPr>
          <t xml:space="preserve">リストから選択してください
</t>
        </r>
      </text>
    </comment>
    <comment ref="V46" authorId="0" shapeId="0">
      <text>
        <r>
          <rPr>
            <sz val="9"/>
            <color indexed="81"/>
            <rFont val="MS P ゴシック"/>
            <family val="3"/>
            <charset val="128"/>
          </rPr>
          <t>リストから選択してください</t>
        </r>
      </text>
    </comment>
    <comment ref="B48" authorId="0" shapeId="0">
      <text>
        <r>
          <rPr>
            <sz val="9"/>
            <color indexed="81"/>
            <rFont val="MS P ゴシック"/>
            <family val="3"/>
            <charset val="128"/>
          </rPr>
          <t>リストから選択してください</t>
        </r>
      </text>
    </comment>
    <comment ref="I48" authorId="0" shapeId="0">
      <text>
        <r>
          <rPr>
            <sz val="9"/>
            <color indexed="81"/>
            <rFont val="MS P ゴシック"/>
            <family val="3"/>
            <charset val="128"/>
          </rPr>
          <t>リストから選択してください</t>
        </r>
      </text>
    </comment>
    <comment ref="L48" authorId="0" shapeId="0">
      <text>
        <r>
          <rPr>
            <sz val="9"/>
            <color indexed="81"/>
            <rFont val="MS P ゴシック"/>
            <family val="3"/>
            <charset val="128"/>
          </rPr>
          <t>リストから選択してください</t>
        </r>
      </text>
    </comment>
    <comment ref="P48" authorId="0" shapeId="0">
      <text>
        <r>
          <rPr>
            <sz val="9"/>
            <color indexed="81"/>
            <rFont val="MS P ゴシック"/>
            <family val="3"/>
            <charset val="128"/>
          </rPr>
          <t>リストから選択してください</t>
        </r>
      </text>
    </comment>
    <comment ref="R48" authorId="0" shapeId="0">
      <text>
        <r>
          <rPr>
            <sz val="9"/>
            <color indexed="81"/>
            <rFont val="MS P ゴシック"/>
            <family val="3"/>
            <charset val="128"/>
          </rPr>
          <t xml:space="preserve">リストから選択してください
</t>
        </r>
      </text>
    </comment>
    <comment ref="V48" authorId="0" shapeId="0">
      <text>
        <r>
          <rPr>
            <sz val="9"/>
            <color indexed="81"/>
            <rFont val="MS P ゴシック"/>
            <family val="3"/>
            <charset val="128"/>
          </rPr>
          <t>リストから選択してください</t>
        </r>
      </text>
    </comment>
    <comment ref="B50" authorId="0" shapeId="0">
      <text>
        <r>
          <rPr>
            <sz val="9"/>
            <color indexed="81"/>
            <rFont val="MS P ゴシック"/>
            <family val="3"/>
            <charset val="128"/>
          </rPr>
          <t>リストから選択してください</t>
        </r>
      </text>
    </comment>
    <comment ref="I50" authorId="0" shapeId="0">
      <text>
        <r>
          <rPr>
            <sz val="9"/>
            <color indexed="81"/>
            <rFont val="MS P ゴシック"/>
            <family val="3"/>
            <charset val="128"/>
          </rPr>
          <t>リストから選択してください</t>
        </r>
      </text>
    </comment>
    <comment ref="L50" authorId="0" shapeId="0">
      <text>
        <r>
          <rPr>
            <sz val="9"/>
            <color indexed="81"/>
            <rFont val="MS P ゴシック"/>
            <family val="3"/>
            <charset val="128"/>
          </rPr>
          <t>リストから選択してください</t>
        </r>
      </text>
    </comment>
    <comment ref="P50" authorId="0" shapeId="0">
      <text>
        <r>
          <rPr>
            <sz val="9"/>
            <color indexed="81"/>
            <rFont val="MS P ゴシック"/>
            <family val="3"/>
            <charset val="128"/>
          </rPr>
          <t>リストから選択してください</t>
        </r>
      </text>
    </comment>
    <comment ref="R50" authorId="0" shapeId="0">
      <text>
        <r>
          <rPr>
            <sz val="9"/>
            <color indexed="81"/>
            <rFont val="MS P ゴシック"/>
            <family val="3"/>
            <charset val="128"/>
          </rPr>
          <t xml:space="preserve">リストから選択してください
</t>
        </r>
      </text>
    </comment>
    <comment ref="V50" authorId="0" shapeId="0">
      <text>
        <r>
          <rPr>
            <sz val="9"/>
            <color indexed="81"/>
            <rFont val="MS P ゴシック"/>
            <family val="3"/>
            <charset val="128"/>
          </rPr>
          <t>リストから選択してください</t>
        </r>
      </text>
    </comment>
  </commentList>
</comments>
</file>

<file path=xl/comments3.xml><?xml version="1.0" encoding="utf-8"?>
<comments xmlns="http://schemas.openxmlformats.org/spreadsheetml/2006/main">
  <authors>
    <author>jyosys99</author>
  </authors>
  <commentList>
    <comment ref="C3" authorId="0" shapeId="0">
      <text>
        <r>
          <rPr>
            <sz val="9"/>
            <color indexed="81"/>
            <rFont val="MS P ゴシック"/>
            <family val="3"/>
            <charset val="128"/>
          </rPr>
          <t>リストから選択してください</t>
        </r>
      </text>
    </comment>
    <comment ref="E3" authorId="0" shapeId="0">
      <text>
        <r>
          <rPr>
            <sz val="9"/>
            <color indexed="81"/>
            <rFont val="MS P ゴシック"/>
            <family val="3"/>
            <charset val="128"/>
          </rPr>
          <t>リストから選択してください</t>
        </r>
      </text>
    </comment>
    <comment ref="G3" authorId="0" shapeId="0">
      <text>
        <r>
          <rPr>
            <sz val="9"/>
            <color indexed="81"/>
            <rFont val="MS P ゴシック"/>
            <family val="3"/>
            <charset val="128"/>
          </rPr>
          <t>リストから選択してください</t>
        </r>
      </text>
    </comment>
    <comment ref="I3" authorId="0" shapeId="0">
      <text>
        <r>
          <rPr>
            <sz val="9"/>
            <color indexed="81"/>
            <rFont val="MS P ゴシック"/>
            <family val="3"/>
            <charset val="128"/>
          </rPr>
          <t>リストから選択してください</t>
        </r>
      </text>
    </comment>
    <comment ref="K3" authorId="0" shapeId="0">
      <text>
        <r>
          <rPr>
            <sz val="9"/>
            <color indexed="81"/>
            <rFont val="MS P ゴシック"/>
            <family val="3"/>
            <charset val="128"/>
          </rPr>
          <t>リストから選択してください</t>
        </r>
      </text>
    </comment>
    <comment ref="M3" authorId="0" shapeId="0">
      <text>
        <r>
          <rPr>
            <sz val="9"/>
            <color indexed="81"/>
            <rFont val="MS P ゴシック"/>
            <family val="3"/>
            <charset val="128"/>
          </rPr>
          <t>リストから選択してください</t>
        </r>
      </text>
    </comment>
  </commentList>
</comments>
</file>

<file path=xl/comments4.xml><?xml version="1.0" encoding="utf-8"?>
<comments xmlns="http://schemas.openxmlformats.org/spreadsheetml/2006/main">
  <authors>
    <author>jyosys99</author>
  </authors>
  <commentList>
    <comment ref="C3" authorId="0" shapeId="0">
      <text>
        <r>
          <rPr>
            <sz val="9"/>
            <color indexed="81"/>
            <rFont val="MS P ゴシック"/>
            <family val="3"/>
            <charset val="128"/>
          </rPr>
          <t>リストから選択してください</t>
        </r>
      </text>
    </comment>
    <comment ref="E3" authorId="0" shapeId="0">
      <text>
        <r>
          <rPr>
            <sz val="9"/>
            <color indexed="81"/>
            <rFont val="MS P ゴシック"/>
            <family val="3"/>
            <charset val="128"/>
          </rPr>
          <t>リストから選択してください</t>
        </r>
      </text>
    </comment>
    <comment ref="G3" authorId="0" shapeId="0">
      <text>
        <r>
          <rPr>
            <sz val="9"/>
            <color indexed="81"/>
            <rFont val="MS P ゴシック"/>
            <family val="3"/>
            <charset val="128"/>
          </rPr>
          <t>リストから選択してください</t>
        </r>
      </text>
    </comment>
    <comment ref="I3" authorId="0" shapeId="0">
      <text>
        <r>
          <rPr>
            <sz val="9"/>
            <color indexed="81"/>
            <rFont val="MS P ゴシック"/>
            <family val="3"/>
            <charset val="128"/>
          </rPr>
          <t>リストから選択してください</t>
        </r>
      </text>
    </comment>
    <comment ref="K3" authorId="0" shapeId="0">
      <text>
        <r>
          <rPr>
            <sz val="9"/>
            <color indexed="81"/>
            <rFont val="MS P ゴシック"/>
            <family val="3"/>
            <charset val="128"/>
          </rPr>
          <t>リストから選択してください</t>
        </r>
      </text>
    </comment>
    <comment ref="M3" authorId="0" shapeId="0">
      <text>
        <r>
          <rPr>
            <sz val="9"/>
            <color indexed="81"/>
            <rFont val="MS P ゴシック"/>
            <family val="3"/>
            <charset val="128"/>
          </rPr>
          <t>リストから選択してください</t>
        </r>
      </text>
    </comment>
  </commentList>
</comments>
</file>

<file path=xl/comments5.xml><?xml version="1.0" encoding="utf-8"?>
<comments xmlns="http://schemas.openxmlformats.org/spreadsheetml/2006/main">
  <authors>
    <author>jyosys99</author>
    <author>hero</author>
  </authors>
  <commentList>
    <comment ref="A2" authorId="0" shapeId="0">
      <text>
        <r>
          <rPr>
            <sz val="12"/>
            <color indexed="81"/>
            <rFont val="MS P ゴシック"/>
            <family val="3"/>
            <charset val="128"/>
          </rPr>
          <t>新規の場合選択してください。</t>
        </r>
      </text>
    </comment>
    <comment ref="F2" authorId="0" shapeId="0">
      <text>
        <r>
          <rPr>
            <sz val="11"/>
            <color indexed="81"/>
            <rFont val="MS P ゴシック"/>
            <family val="3"/>
            <charset val="128"/>
          </rPr>
          <t>変更の場合、選択してください</t>
        </r>
      </text>
    </comment>
    <comment ref="S2" authorId="0" shapeId="0">
      <text>
        <r>
          <rPr>
            <sz val="9"/>
            <color indexed="81"/>
            <rFont val="MS P ゴシック"/>
            <family val="3"/>
            <charset val="128"/>
          </rPr>
          <t>リストから選択してください</t>
        </r>
      </text>
    </comment>
    <comment ref="U2" authorId="0" shapeId="0">
      <text>
        <r>
          <rPr>
            <sz val="9"/>
            <color indexed="81"/>
            <rFont val="MS P ゴシック"/>
            <family val="3"/>
            <charset val="128"/>
          </rPr>
          <t>リストから選択してください</t>
        </r>
      </text>
    </comment>
    <comment ref="W2" authorId="0" shapeId="0">
      <text>
        <r>
          <rPr>
            <sz val="9"/>
            <color indexed="81"/>
            <rFont val="MS P ゴシック"/>
            <family val="3"/>
            <charset val="128"/>
          </rPr>
          <t>リストから選択してください</t>
        </r>
      </text>
    </comment>
    <comment ref="B9" authorId="0" shapeId="0">
      <text>
        <r>
          <rPr>
            <sz val="9"/>
            <color indexed="81"/>
            <rFont val="MS P ゴシック"/>
            <family val="3"/>
            <charset val="128"/>
          </rPr>
          <t>リストから選択してください</t>
        </r>
      </text>
    </comment>
    <comment ref="D9" authorId="0" shapeId="0">
      <text>
        <r>
          <rPr>
            <sz val="9"/>
            <color indexed="81"/>
            <rFont val="MS P ゴシック"/>
            <family val="3"/>
            <charset val="128"/>
          </rPr>
          <t>リストから選択してください</t>
        </r>
      </text>
    </comment>
    <comment ref="H9" authorId="0" shapeId="0">
      <text>
        <r>
          <rPr>
            <sz val="9"/>
            <color indexed="81"/>
            <rFont val="MS P ゴシック"/>
            <family val="3"/>
            <charset val="128"/>
          </rPr>
          <t>リストから選択してください</t>
        </r>
      </text>
    </comment>
    <comment ref="K9" authorId="0" shapeId="0">
      <text>
        <r>
          <rPr>
            <sz val="9"/>
            <color indexed="81"/>
            <rFont val="MS P ゴシック"/>
            <family val="3"/>
            <charset val="128"/>
          </rPr>
          <t>リストから選択してください</t>
        </r>
      </text>
    </comment>
    <comment ref="F14" authorId="0" shapeId="0">
      <text>
        <r>
          <rPr>
            <sz val="9"/>
            <color indexed="81"/>
            <rFont val="MS P ゴシック"/>
            <family val="3"/>
            <charset val="128"/>
          </rPr>
          <t>リストから選択してください</t>
        </r>
      </text>
    </comment>
    <comment ref="H14" authorId="0" shapeId="0">
      <text>
        <r>
          <rPr>
            <sz val="9"/>
            <color indexed="81"/>
            <rFont val="MS P ゴシック"/>
            <family val="3"/>
            <charset val="128"/>
          </rPr>
          <t>リストから選択してください</t>
        </r>
      </text>
    </comment>
    <comment ref="U14" authorId="1" shapeId="0">
      <text>
        <r>
          <rPr>
            <b/>
            <sz val="9"/>
            <color indexed="10"/>
            <rFont val="ＭＳ Ｐゴシック"/>
            <family val="3"/>
            <charset val="128"/>
          </rPr>
          <t>自動で集計します。</t>
        </r>
      </text>
    </comment>
    <comment ref="U15" authorId="1" shapeId="0">
      <text>
        <r>
          <rPr>
            <b/>
            <sz val="9"/>
            <color indexed="10"/>
            <rFont val="ＭＳ Ｐゴシック"/>
            <family val="3"/>
            <charset val="128"/>
          </rPr>
          <t>自動で集計します。</t>
        </r>
      </text>
    </comment>
    <comment ref="F16" authorId="0" shapeId="0">
      <text>
        <r>
          <rPr>
            <sz val="9"/>
            <color indexed="81"/>
            <rFont val="MS P ゴシック"/>
            <family val="3"/>
            <charset val="128"/>
          </rPr>
          <t>リストから選択してください</t>
        </r>
      </text>
    </comment>
    <comment ref="H16" authorId="0" shapeId="0">
      <text>
        <r>
          <rPr>
            <sz val="9"/>
            <color indexed="81"/>
            <rFont val="MS P ゴシック"/>
            <family val="3"/>
            <charset val="128"/>
          </rPr>
          <t>リストから選択してください</t>
        </r>
      </text>
    </comment>
    <comment ref="U16"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U17"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U18"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F19" authorId="0" shapeId="0">
      <text>
        <r>
          <rPr>
            <sz val="9"/>
            <color indexed="81"/>
            <rFont val="MS P ゴシック"/>
            <family val="3"/>
            <charset val="128"/>
          </rPr>
          <t>リストから選択してください</t>
        </r>
      </text>
    </comment>
    <comment ref="H19" authorId="0" shapeId="0">
      <text>
        <r>
          <rPr>
            <sz val="9"/>
            <color indexed="81"/>
            <rFont val="MS P ゴシック"/>
            <family val="3"/>
            <charset val="128"/>
          </rPr>
          <t>リストから選択してください</t>
        </r>
      </text>
    </comment>
    <comment ref="U19"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U20"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U21"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B30" authorId="0" shapeId="0">
      <text>
        <r>
          <rPr>
            <sz val="9"/>
            <color indexed="81"/>
            <rFont val="MS P ゴシック"/>
            <family val="3"/>
            <charset val="128"/>
          </rPr>
          <t>リストから選択してください</t>
        </r>
      </text>
    </comment>
    <comment ref="D30" authorId="0" shapeId="0">
      <text>
        <r>
          <rPr>
            <sz val="9"/>
            <color indexed="81"/>
            <rFont val="MS P ゴシック"/>
            <family val="3"/>
            <charset val="128"/>
          </rPr>
          <t>リストから選択してください</t>
        </r>
      </text>
    </comment>
    <comment ref="F30" authorId="0" shapeId="0">
      <text>
        <r>
          <rPr>
            <sz val="9"/>
            <color indexed="81"/>
            <rFont val="MS P ゴシック"/>
            <family val="3"/>
            <charset val="128"/>
          </rPr>
          <t>注文時に選択してください</t>
        </r>
      </text>
    </comment>
    <comment ref="O30" authorId="0" shapeId="0">
      <text>
        <r>
          <rPr>
            <sz val="9"/>
            <color indexed="81"/>
            <rFont val="MS P ゴシック"/>
            <family val="3"/>
            <charset val="128"/>
          </rPr>
          <t>リストから選択してください</t>
        </r>
      </text>
    </comment>
    <comment ref="Q30" authorId="0" shapeId="0">
      <text>
        <r>
          <rPr>
            <sz val="9"/>
            <color indexed="81"/>
            <rFont val="MS P ゴシック"/>
            <family val="3"/>
            <charset val="128"/>
          </rPr>
          <t>リストから選択してください</t>
        </r>
      </text>
    </comment>
    <comment ref="F31" authorId="0" shapeId="0">
      <text>
        <r>
          <rPr>
            <sz val="9"/>
            <color indexed="81"/>
            <rFont val="MS P ゴシック"/>
            <family val="3"/>
            <charset val="128"/>
          </rPr>
          <t>注文時に選択してください</t>
        </r>
      </text>
    </comment>
    <comment ref="O31" authorId="0" shapeId="0">
      <text>
        <r>
          <rPr>
            <sz val="9"/>
            <color indexed="81"/>
            <rFont val="MS P ゴシック"/>
            <family val="3"/>
            <charset val="128"/>
          </rPr>
          <t>リストから選択してください</t>
        </r>
      </text>
    </comment>
    <comment ref="Q31" authorId="0" shapeId="0">
      <text>
        <r>
          <rPr>
            <sz val="9"/>
            <color indexed="81"/>
            <rFont val="MS P ゴシック"/>
            <family val="3"/>
            <charset val="128"/>
          </rPr>
          <t>リストから選択してください</t>
        </r>
      </text>
    </comment>
    <comment ref="B32" authorId="0" shapeId="0">
      <text>
        <r>
          <rPr>
            <sz val="9"/>
            <color indexed="81"/>
            <rFont val="MS P ゴシック"/>
            <family val="3"/>
            <charset val="128"/>
          </rPr>
          <t>リストから選択してください</t>
        </r>
      </text>
    </comment>
    <comment ref="D32" authorId="0" shapeId="0">
      <text>
        <r>
          <rPr>
            <sz val="9"/>
            <color indexed="81"/>
            <rFont val="MS P ゴシック"/>
            <family val="3"/>
            <charset val="128"/>
          </rPr>
          <t>リストから選択してください</t>
        </r>
      </text>
    </comment>
    <comment ref="F32" authorId="0" shapeId="0">
      <text>
        <r>
          <rPr>
            <sz val="9"/>
            <color indexed="81"/>
            <rFont val="MS P ゴシック"/>
            <family val="3"/>
            <charset val="128"/>
          </rPr>
          <t>注文時に選択してください</t>
        </r>
      </text>
    </comment>
    <comment ref="O32" authorId="0" shapeId="0">
      <text>
        <r>
          <rPr>
            <sz val="9"/>
            <color indexed="81"/>
            <rFont val="MS P ゴシック"/>
            <family val="3"/>
            <charset val="128"/>
          </rPr>
          <t>リストから選択してください</t>
        </r>
      </text>
    </comment>
    <comment ref="Q32" authorId="0" shapeId="0">
      <text>
        <r>
          <rPr>
            <sz val="9"/>
            <color indexed="81"/>
            <rFont val="MS P ゴシック"/>
            <family val="3"/>
            <charset val="128"/>
          </rPr>
          <t>リストから選択してください</t>
        </r>
      </text>
    </comment>
    <comment ref="B34" authorId="0" shapeId="0">
      <text>
        <r>
          <rPr>
            <sz val="9"/>
            <color indexed="81"/>
            <rFont val="MS P ゴシック"/>
            <family val="3"/>
            <charset val="128"/>
          </rPr>
          <t>リストから選択してください</t>
        </r>
      </text>
    </comment>
    <comment ref="D34" authorId="0" shapeId="0">
      <text>
        <r>
          <rPr>
            <sz val="9"/>
            <color indexed="81"/>
            <rFont val="MS P ゴシック"/>
            <family val="3"/>
            <charset val="128"/>
          </rPr>
          <t>リストから選択してください</t>
        </r>
      </text>
    </comment>
    <comment ref="F34" authorId="0" shapeId="0">
      <text>
        <r>
          <rPr>
            <sz val="9"/>
            <color indexed="81"/>
            <rFont val="MS P ゴシック"/>
            <family val="3"/>
            <charset val="128"/>
          </rPr>
          <t>注文時に選択してください</t>
        </r>
      </text>
    </comment>
    <comment ref="O34" authorId="0" shapeId="0">
      <text>
        <r>
          <rPr>
            <sz val="9"/>
            <color indexed="81"/>
            <rFont val="MS P ゴシック"/>
            <family val="3"/>
            <charset val="128"/>
          </rPr>
          <t>リストから選択してください</t>
        </r>
      </text>
    </comment>
    <comment ref="Q34" authorId="0" shapeId="0">
      <text>
        <r>
          <rPr>
            <sz val="9"/>
            <color indexed="81"/>
            <rFont val="MS P ゴシック"/>
            <family val="3"/>
            <charset val="128"/>
          </rPr>
          <t>リストから選択してください</t>
        </r>
      </text>
    </comment>
    <comment ref="B40" authorId="0" shapeId="0">
      <text>
        <r>
          <rPr>
            <sz val="9"/>
            <color indexed="81"/>
            <rFont val="MS P ゴシック"/>
            <family val="3"/>
            <charset val="128"/>
          </rPr>
          <t>リストから選択してください</t>
        </r>
      </text>
    </comment>
    <comment ref="D40" authorId="0" shapeId="0">
      <text>
        <r>
          <rPr>
            <sz val="9"/>
            <color indexed="81"/>
            <rFont val="MS P ゴシック"/>
            <family val="3"/>
            <charset val="128"/>
          </rPr>
          <t>リストから選択してください</t>
        </r>
      </text>
    </comment>
    <comment ref="F40" authorId="0" shapeId="0">
      <text>
        <r>
          <rPr>
            <sz val="9"/>
            <color indexed="81"/>
            <rFont val="MS P ゴシック"/>
            <family val="3"/>
            <charset val="128"/>
          </rPr>
          <t>注文時に選択してください</t>
        </r>
      </text>
    </comment>
    <comment ref="O40" authorId="0" shapeId="0">
      <text>
        <r>
          <rPr>
            <sz val="9"/>
            <color indexed="81"/>
            <rFont val="MS P ゴシック"/>
            <family val="3"/>
            <charset val="128"/>
          </rPr>
          <t>リストから選択してください</t>
        </r>
      </text>
    </comment>
    <comment ref="Q40" authorId="0" shapeId="0">
      <text>
        <r>
          <rPr>
            <sz val="9"/>
            <color indexed="81"/>
            <rFont val="MS P ゴシック"/>
            <family val="3"/>
            <charset val="128"/>
          </rPr>
          <t>リストから選択してください</t>
        </r>
      </text>
    </comment>
    <comment ref="B41" authorId="0" shapeId="0">
      <text>
        <r>
          <rPr>
            <sz val="9"/>
            <color indexed="81"/>
            <rFont val="MS P ゴシック"/>
            <family val="3"/>
            <charset val="128"/>
          </rPr>
          <t>リストから選択してください</t>
        </r>
      </text>
    </comment>
    <comment ref="D41" authorId="0" shapeId="0">
      <text>
        <r>
          <rPr>
            <sz val="9"/>
            <color indexed="81"/>
            <rFont val="MS P ゴシック"/>
            <family val="3"/>
            <charset val="128"/>
          </rPr>
          <t>リストから選択してください</t>
        </r>
      </text>
    </comment>
    <comment ref="F41" authorId="0" shapeId="0">
      <text>
        <r>
          <rPr>
            <sz val="9"/>
            <color indexed="81"/>
            <rFont val="MS P ゴシック"/>
            <family val="3"/>
            <charset val="128"/>
          </rPr>
          <t>注文時に選択してください</t>
        </r>
      </text>
    </comment>
    <comment ref="O41" authorId="0" shapeId="0">
      <text>
        <r>
          <rPr>
            <sz val="9"/>
            <color indexed="81"/>
            <rFont val="MS P ゴシック"/>
            <family val="3"/>
            <charset val="128"/>
          </rPr>
          <t>リストから選択してください</t>
        </r>
      </text>
    </comment>
    <comment ref="Q41" authorId="0" shapeId="0">
      <text>
        <r>
          <rPr>
            <sz val="9"/>
            <color indexed="81"/>
            <rFont val="MS P ゴシック"/>
            <family val="3"/>
            <charset val="128"/>
          </rPr>
          <t>リストから選択してください</t>
        </r>
      </text>
    </comment>
    <comment ref="B42" authorId="0" shapeId="0">
      <text>
        <r>
          <rPr>
            <sz val="9"/>
            <color indexed="81"/>
            <rFont val="MS P ゴシック"/>
            <family val="3"/>
            <charset val="128"/>
          </rPr>
          <t>リストから選択してください</t>
        </r>
      </text>
    </comment>
    <comment ref="D42" authorId="0" shapeId="0">
      <text>
        <r>
          <rPr>
            <sz val="9"/>
            <color indexed="81"/>
            <rFont val="MS P ゴシック"/>
            <family val="3"/>
            <charset val="128"/>
          </rPr>
          <t>リストから選択してください</t>
        </r>
      </text>
    </comment>
    <comment ref="F42" authorId="0" shapeId="0">
      <text>
        <r>
          <rPr>
            <sz val="9"/>
            <color indexed="81"/>
            <rFont val="MS P ゴシック"/>
            <family val="3"/>
            <charset val="128"/>
          </rPr>
          <t>注文時に選択してください</t>
        </r>
      </text>
    </comment>
    <comment ref="O42" authorId="0" shapeId="0">
      <text>
        <r>
          <rPr>
            <sz val="9"/>
            <color indexed="81"/>
            <rFont val="MS P ゴシック"/>
            <family val="3"/>
            <charset val="128"/>
          </rPr>
          <t>リストから選択してください</t>
        </r>
      </text>
    </comment>
    <comment ref="Q42" authorId="0" shapeId="0">
      <text>
        <r>
          <rPr>
            <sz val="9"/>
            <color indexed="81"/>
            <rFont val="MS P ゴシック"/>
            <family val="3"/>
            <charset val="128"/>
          </rPr>
          <t>リストから選択してください</t>
        </r>
      </text>
    </comment>
    <comment ref="B43" authorId="0" shapeId="0">
      <text>
        <r>
          <rPr>
            <sz val="9"/>
            <color indexed="81"/>
            <rFont val="MS P ゴシック"/>
            <family val="3"/>
            <charset val="128"/>
          </rPr>
          <t>リストから選択してください</t>
        </r>
      </text>
    </comment>
    <comment ref="D43" authorId="0" shapeId="0">
      <text>
        <r>
          <rPr>
            <sz val="9"/>
            <color indexed="81"/>
            <rFont val="MS P ゴシック"/>
            <family val="3"/>
            <charset val="128"/>
          </rPr>
          <t>リストから選択してください</t>
        </r>
      </text>
    </comment>
    <comment ref="F43" authorId="0" shapeId="0">
      <text>
        <r>
          <rPr>
            <sz val="9"/>
            <color indexed="81"/>
            <rFont val="MS P ゴシック"/>
            <family val="3"/>
            <charset val="128"/>
          </rPr>
          <t>注文時に選択してください</t>
        </r>
      </text>
    </comment>
    <comment ref="O43" authorId="0" shapeId="0">
      <text>
        <r>
          <rPr>
            <sz val="9"/>
            <color indexed="81"/>
            <rFont val="MS P ゴシック"/>
            <family val="3"/>
            <charset val="128"/>
          </rPr>
          <t>リストから選択してください</t>
        </r>
      </text>
    </comment>
    <comment ref="Q43" authorId="0" shapeId="0">
      <text>
        <r>
          <rPr>
            <sz val="9"/>
            <color indexed="81"/>
            <rFont val="MS P ゴシック"/>
            <family val="3"/>
            <charset val="128"/>
          </rPr>
          <t>リストから選択してください</t>
        </r>
      </text>
    </comment>
    <comment ref="B44" authorId="0" shapeId="0">
      <text>
        <r>
          <rPr>
            <sz val="9"/>
            <color indexed="81"/>
            <rFont val="MS P ゴシック"/>
            <family val="3"/>
            <charset val="128"/>
          </rPr>
          <t>リストから選択してください</t>
        </r>
      </text>
    </comment>
    <comment ref="D44" authorId="0" shapeId="0">
      <text>
        <r>
          <rPr>
            <sz val="9"/>
            <color indexed="81"/>
            <rFont val="MS P ゴシック"/>
            <family val="3"/>
            <charset val="128"/>
          </rPr>
          <t>リストから選択してください</t>
        </r>
      </text>
    </comment>
    <comment ref="F44" authorId="0" shapeId="0">
      <text>
        <r>
          <rPr>
            <sz val="9"/>
            <color indexed="81"/>
            <rFont val="MS P ゴシック"/>
            <family val="3"/>
            <charset val="128"/>
          </rPr>
          <t>注文時に選択してください</t>
        </r>
      </text>
    </comment>
    <comment ref="O44" authorId="0" shapeId="0">
      <text>
        <r>
          <rPr>
            <sz val="9"/>
            <color indexed="81"/>
            <rFont val="MS P ゴシック"/>
            <family val="3"/>
            <charset val="128"/>
          </rPr>
          <t>リストから選択してください</t>
        </r>
      </text>
    </comment>
    <comment ref="Q44" authorId="0" shapeId="0">
      <text>
        <r>
          <rPr>
            <sz val="9"/>
            <color indexed="81"/>
            <rFont val="MS P ゴシック"/>
            <family val="3"/>
            <charset val="128"/>
          </rPr>
          <t>リストから選択してください</t>
        </r>
      </text>
    </comment>
    <comment ref="B45" authorId="0" shapeId="0">
      <text>
        <r>
          <rPr>
            <sz val="9"/>
            <color indexed="81"/>
            <rFont val="MS P ゴシック"/>
            <family val="3"/>
            <charset val="128"/>
          </rPr>
          <t>リストから選択してください</t>
        </r>
      </text>
    </comment>
    <comment ref="D45" authorId="0" shapeId="0">
      <text>
        <r>
          <rPr>
            <sz val="9"/>
            <color indexed="81"/>
            <rFont val="MS P ゴシック"/>
            <family val="3"/>
            <charset val="128"/>
          </rPr>
          <t>リストから選択してください</t>
        </r>
      </text>
    </comment>
    <comment ref="F45" authorId="0" shapeId="0">
      <text>
        <r>
          <rPr>
            <sz val="9"/>
            <color indexed="81"/>
            <rFont val="MS P ゴシック"/>
            <family val="3"/>
            <charset val="128"/>
          </rPr>
          <t>注文時に選択してください</t>
        </r>
      </text>
    </comment>
    <comment ref="O45" authorId="0" shapeId="0">
      <text>
        <r>
          <rPr>
            <sz val="9"/>
            <color indexed="81"/>
            <rFont val="MS P ゴシック"/>
            <family val="3"/>
            <charset val="128"/>
          </rPr>
          <t>リストから選択してください</t>
        </r>
      </text>
    </comment>
    <comment ref="Q45" authorId="0" shapeId="0">
      <text>
        <r>
          <rPr>
            <sz val="9"/>
            <color indexed="81"/>
            <rFont val="MS P ゴシック"/>
            <family val="3"/>
            <charset val="128"/>
          </rPr>
          <t>リストから選択してください</t>
        </r>
      </text>
    </comment>
    <comment ref="B46" authorId="0" shapeId="0">
      <text>
        <r>
          <rPr>
            <sz val="9"/>
            <color indexed="81"/>
            <rFont val="MS P ゴシック"/>
            <family val="3"/>
            <charset val="128"/>
          </rPr>
          <t>リストから選択してください</t>
        </r>
      </text>
    </comment>
    <comment ref="D46" authorId="0" shapeId="0">
      <text>
        <r>
          <rPr>
            <sz val="9"/>
            <color indexed="81"/>
            <rFont val="MS P ゴシック"/>
            <family val="3"/>
            <charset val="128"/>
          </rPr>
          <t>リストから選択してください</t>
        </r>
      </text>
    </comment>
    <comment ref="F46" authorId="0" shapeId="0">
      <text>
        <r>
          <rPr>
            <sz val="9"/>
            <color indexed="81"/>
            <rFont val="MS P ゴシック"/>
            <family val="3"/>
            <charset val="128"/>
          </rPr>
          <t>注文時に選択してください</t>
        </r>
      </text>
    </comment>
    <comment ref="O46" authorId="0" shapeId="0">
      <text>
        <r>
          <rPr>
            <sz val="9"/>
            <color indexed="81"/>
            <rFont val="MS P ゴシック"/>
            <family val="3"/>
            <charset val="128"/>
          </rPr>
          <t>リストから選択してください</t>
        </r>
      </text>
    </comment>
    <comment ref="Q46" authorId="0" shapeId="0">
      <text>
        <r>
          <rPr>
            <sz val="9"/>
            <color indexed="81"/>
            <rFont val="MS P ゴシック"/>
            <family val="3"/>
            <charset val="128"/>
          </rPr>
          <t>リストから選択してください</t>
        </r>
      </text>
    </comment>
    <comment ref="B47" authorId="0" shapeId="0">
      <text>
        <r>
          <rPr>
            <sz val="9"/>
            <color indexed="81"/>
            <rFont val="MS P ゴシック"/>
            <family val="3"/>
            <charset val="128"/>
          </rPr>
          <t>リストから選択してください</t>
        </r>
      </text>
    </comment>
    <comment ref="D47" authorId="0" shapeId="0">
      <text>
        <r>
          <rPr>
            <sz val="9"/>
            <color indexed="81"/>
            <rFont val="MS P ゴシック"/>
            <family val="3"/>
            <charset val="128"/>
          </rPr>
          <t>リストから選択してください</t>
        </r>
      </text>
    </comment>
    <comment ref="F47" authorId="0" shapeId="0">
      <text>
        <r>
          <rPr>
            <sz val="9"/>
            <color indexed="81"/>
            <rFont val="MS P ゴシック"/>
            <family val="3"/>
            <charset val="128"/>
          </rPr>
          <t>注文時に選択してください</t>
        </r>
      </text>
    </comment>
    <comment ref="O47" authorId="0" shapeId="0">
      <text>
        <r>
          <rPr>
            <sz val="9"/>
            <color indexed="81"/>
            <rFont val="MS P ゴシック"/>
            <family val="3"/>
            <charset val="128"/>
          </rPr>
          <t>リストから選択してください</t>
        </r>
      </text>
    </comment>
    <comment ref="Q47" authorId="0" shapeId="0">
      <text>
        <r>
          <rPr>
            <sz val="9"/>
            <color indexed="81"/>
            <rFont val="MS P ゴシック"/>
            <family val="3"/>
            <charset val="128"/>
          </rPr>
          <t>リストから選択してください</t>
        </r>
      </text>
    </comment>
    <comment ref="B48" authorId="0" shapeId="0">
      <text>
        <r>
          <rPr>
            <sz val="9"/>
            <color indexed="81"/>
            <rFont val="MS P ゴシック"/>
            <family val="3"/>
            <charset val="128"/>
          </rPr>
          <t>リストから選択してください</t>
        </r>
      </text>
    </comment>
    <comment ref="D48" authorId="0" shapeId="0">
      <text>
        <r>
          <rPr>
            <sz val="9"/>
            <color indexed="81"/>
            <rFont val="MS P ゴシック"/>
            <family val="3"/>
            <charset val="128"/>
          </rPr>
          <t>リストから選択してください</t>
        </r>
      </text>
    </comment>
    <comment ref="F48" authorId="0" shapeId="0">
      <text>
        <r>
          <rPr>
            <sz val="9"/>
            <color indexed="81"/>
            <rFont val="MS P ゴシック"/>
            <family val="3"/>
            <charset val="128"/>
          </rPr>
          <t>注文時に選択してください</t>
        </r>
      </text>
    </comment>
    <comment ref="O48" authorId="0" shapeId="0">
      <text>
        <r>
          <rPr>
            <sz val="9"/>
            <color indexed="81"/>
            <rFont val="MS P ゴシック"/>
            <family val="3"/>
            <charset val="128"/>
          </rPr>
          <t>リストから選択してください</t>
        </r>
      </text>
    </comment>
    <comment ref="Q48" authorId="0" shapeId="0">
      <text>
        <r>
          <rPr>
            <sz val="9"/>
            <color indexed="81"/>
            <rFont val="MS P ゴシック"/>
            <family val="3"/>
            <charset val="128"/>
          </rPr>
          <t>リストから選択してください</t>
        </r>
      </text>
    </comment>
    <comment ref="B49" authorId="0" shapeId="0">
      <text>
        <r>
          <rPr>
            <sz val="9"/>
            <color indexed="81"/>
            <rFont val="MS P ゴシック"/>
            <family val="3"/>
            <charset val="128"/>
          </rPr>
          <t>リストから選択してください</t>
        </r>
      </text>
    </comment>
    <comment ref="D49" authorId="0" shapeId="0">
      <text>
        <r>
          <rPr>
            <sz val="9"/>
            <color indexed="81"/>
            <rFont val="MS P ゴシック"/>
            <family val="3"/>
            <charset val="128"/>
          </rPr>
          <t>リストから選択してください</t>
        </r>
      </text>
    </comment>
    <comment ref="F49" authorId="0" shapeId="0">
      <text>
        <r>
          <rPr>
            <sz val="9"/>
            <color indexed="81"/>
            <rFont val="MS P ゴシック"/>
            <family val="3"/>
            <charset val="128"/>
          </rPr>
          <t>注文時に選択してください</t>
        </r>
      </text>
    </comment>
    <comment ref="O49" authorId="0" shapeId="0">
      <text>
        <r>
          <rPr>
            <sz val="9"/>
            <color indexed="81"/>
            <rFont val="MS P ゴシック"/>
            <family val="3"/>
            <charset val="128"/>
          </rPr>
          <t>リストから選択してください</t>
        </r>
      </text>
    </comment>
    <comment ref="Q49" authorId="0" shapeId="0">
      <text>
        <r>
          <rPr>
            <sz val="9"/>
            <color indexed="81"/>
            <rFont val="MS P ゴシック"/>
            <family val="3"/>
            <charset val="128"/>
          </rPr>
          <t>リストから選択してください</t>
        </r>
      </text>
    </comment>
    <comment ref="B53" authorId="1" shapeId="0">
      <text>
        <r>
          <rPr>
            <b/>
            <sz val="9"/>
            <color indexed="81"/>
            <rFont val="ＭＳ Ｐゴシック"/>
            <family val="3"/>
            <charset val="128"/>
          </rPr>
          <t>チェックボックスになっています。</t>
        </r>
      </text>
    </comment>
    <comment ref="F53" authorId="1" shapeId="0">
      <text>
        <r>
          <rPr>
            <b/>
            <sz val="9"/>
            <color indexed="81"/>
            <rFont val="ＭＳ Ｐゴシック"/>
            <family val="3"/>
            <charset val="128"/>
          </rPr>
          <t>チェックボックスになっています。</t>
        </r>
      </text>
    </comment>
  </commentList>
</comments>
</file>

<file path=xl/comments6.xml><?xml version="1.0" encoding="utf-8"?>
<comments xmlns="http://schemas.openxmlformats.org/spreadsheetml/2006/main">
  <authors>
    <author>jyosys99</author>
    <author>hero</author>
  </authors>
  <commentList>
    <comment ref="A2" authorId="0" shapeId="0">
      <text>
        <r>
          <rPr>
            <sz val="9"/>
            <color indexed="81"/>
            <rFont val="MS P ゴシック"/>
            <family val="3"/>
            <charset val="128"/>
          </rPr>
          <t>1枚目に入力すれば、自動で反映されます。</t>
        </r>
      </text>
    </comment>
    <comment ref="F2" authorId="0" shapeId="0">
      <text>
        <r>
          <rPr>
            <sz val="9"/>
            <color indexed="81"/>
            <rFont val="MS P ゴシック"/>
            <family val="3"/>
            <charset val="128"/>
          </rPr>
          <t>1枚目に入力すれば、自動で反映されます。</t>
        </r>
      </text>
    </comment>
    <comment ref="S2" authorId="0" shapeId="0">
      <text>
        <r>
          <rPr>
            <sz val="9"/>
            <color indexed="81"/>
            <rFont val="MS P ゴシック"/>
            <family val="3"/>
            <charset val="128"/>
          </rPr>
          <t>1枚目に入力すれば、自動で反映されます。</t>
        </r>
      </text>
    </comment>
    <comment ref="U2" authorId="0" shapeId="0">
      <text>
        <r>
          <rPr>
            <sz val="9"/>
            <color indexed="81"/>
            <rFont val="MS P ゴシック"/>
            <family val="3"/>
            <charset val="128"/>
          </rPr>
          <t>1枚目に入力すれば、自動で反映されます。</t>
        </r>
      </text>
    </comment>
    <comment ref="W2" authorId="0" shapeId="0">
      <text>
        <r>
          <rPr>
            <sz val="9"/>
            <color indexed="81"/>
            <rFont val="MS P ゴシック"/>
            <family val="3"/>
            <charset val="128"/>
          </rPr>
          <t>1枚目に入力すれば、自動で反映されます。</t>
        </r>
      </text>
    </comment>
    <comment ref="B7" authorId="1" shapeId="0">
      <text>
        <r>
          <rPr>
            <b/>
            <sz val="9"/>
            <color indexed="10"/>
            <rFont val="ＭＳ Ｐゴシック"/>
            <family val="3"/>
            <charset val="128"/>
          </rPr>
          <t>１枚目に入力すれば、自動で反映されます。</t>
        </r>
      </text>
    </comment>
    <comment ref="S7" authorId="1" shapeId="0">
      <text>
        <r>
          <rPr>
            <b/>
            <sz val="9"/>
            <color indexed="10"/>
            <rFont val="ＭＳ Ｐゴシック"/>
            <family val="3"/>
            <charset val="128"/>
          </rPr>
          <t>１枚目に入力すれば、自動で反映されます。</t>
        </r>
      </text>
    </comment>
    <comment ref="S8" authorId="1" shapeId="0">
      <text>
        <r>
          <rPr>
            <b/>
            <sz val="9"/>
            <color indexed="10"/>
            <rFont val="ＭＳ Ｐゴシック"/>
            <family val="3"/>
            <charset val="128"/>
          </rPr>
          <t>１枚目に入力すれば、自動で反映されます。</t>
        </r>
      </text>
    </comment>
    <comment ref="U8" authorId="1" shapeId="0">
      <text>
        <r>
          <rPr>
            <b/>
            <sz val="9"/>
            <color indexed="10"/>
            <rFont val="ＭＳ Ｐゴシック"/>
            <family val="3"/>
            <charset val="128"/>
          </rPr>
          <t>１枚目に入力すれば、自動で反映されます。</t>
        </r>
      </text>
    </comment>
    <comment ref="W8" authorId="1" shapeId="0">
      <text>
        <r>
          <rPr>
            <b/>
            <sz val="9"/>
            <color indexed="10"/>
            <rFont val="ＭＳ Ｐゴシック"/>
            <family val="3"/>
            <charset val="128"/>
          </rPr>
          <t>１枚目に入力すれば、自動で反映されます。</t>
        </r>
      </text>
    </comment>
    <comment ref="B9" authorId="1" shapeId="0">
      <text>
        <r>
          <rPr>
            <b/>
            <sz val="9"/>
            <color indexed="10"/>
            <rFont val="ＭＳ Ｐゴシック"/>
            <family val="3"/>
            <charset val="128"/>
          </rPr>
          <t>１枚目に入力すれば、自動で反映されます。</t>
        </r>
      </text>
    </comment>
    <comment ref="D9" authorId="1" shapeId="0">
      <text>
        <r>
          <rPr>
            <b/>
            <sz val="9"/>
            <color indexed="10"/>
            <rFont val="ＭＳ Ｐゴシック"/>
            <family val="3"/>
            <charset val="128"/>
          </rPr>
          <t>１枚目に入力すれば、自動で反映されます。</t>
        </r>
      </text>
    </comment>
    <comment ref="H9" authorId="1" shapeId="0">
      <text>
        <r>
          <rPr>
            <b/>
            <sz val="9"/>
            <color indexed="10"/>
            <rFont val="ＭＳ Ｐゴシック"/>
            <family val="3"/>
            <charset val="128"/>
          </rPr>
          <t>１枚目に入力すれば、自動で反映されます。</t>
        </r>
      </text>
    </comment>
    <comment ref="K9" authorId="1" shapeId="0">
      <text>
        <r>
          <rPr>
            <b/>
            <sz val="9"/>
            <color indexed="10"/>
            <rFont val="ＭＳ Ｐゴシック"/>
            <family val="3"/>
            <charset val="128"/>
          </rPr>
          <t>１枚目に入力すれば、自動で反映されます。</t>
        </r>
      </text>
    </comment>
    <comment ref="S9" authorId="1" shapeId="0">
      <text>
        <r>
          <rPr>
            <b/>
            <sz val="9"/>
            <color indexed="10"/>
            <rFont val="ＭＳ Ｐゴシック"/>
            <family val="3"/>
            <charset val="128"/>
          </rPr>
          <t>１枚目に入力すれば、自動で反映されます。</t>
        </r>
      </text>
    </comment>
    <comment ref="U9" authorId="1" shapeId="0">
      <text>
        <r>
          <rPr>
            <b/>
            <sz val="9"/>
            <color indexed="10"/>
            <rFont val="ＭＳ Ｐゴシック"/>
            <family val="3"/>
            <charset val="128"/>
          </rPr>
          <t>１枚目に入力すれば、自動で反映されます。</t>
        </r>
      </text>
    </comment>
    <comment ref="W9" authorId="1" shapeId="0">
      <text>
        <r>
          <rPr>
            <b/>
            <sz val="9"/>
            <color indexed="10"/>
            <rFont val="ＭＳ Ｐゴシック"/>
            <family val="3"/>
            <charset val="128"/>
          </rPr>
          <t>１枚目に入力すれば、自動で反映されます。</t>
        </r>
      </text>
    </comment>
    <comment ref="F14" authorId="0" shapeId="0">
      <text>
        <r>
          <rPr>
            <sz val="9"/>
            <color indexed="81"/>
            <rFont val="MS P ゴシック"/>
            <family val="3"/>
            <charset val="128"/>
          </rPr>
          <t>リストから選択してください</t>
        </r>
      </text>
    </comment>
    <comment ref="H14" authorId="0" shapeId="0">
      <text>
        <r>
          <rPr>
            <sz val="9"/>
            <color indexed="81"/>
            <rFont val="MS P ゴシック"/>
            <family val="3"/>
            <charset val="128"/>
          </rPr>
          <t>リストから選択してください</t>
        </r>
      </text>
    </comment>
    <comment ref="U14" authorId="1" shapeId="0">
      <text>
        <r>
          <rPr>
            <b/>
            <sz val="9"/>
            <color indexed="10"/>
            <rFont val="ＭＳ Ｐゴシック"/>
            <family val="3"/>
            <charset val="128"/>
          </rPr>
          <t>自動で集計します。</t>
        </r>
      </text>
    </comment>
    <comment ref="U15" authorId="1" shapeId="0">
      <text>
        <r>
          <rPr>
            <b/>
            <sz val="9"/>
            <color indexed="10"/>
            <rFont val="ＭＳ Ｐゴシック"/>
            <family val="3"/>
            <charset val="128"/>
          </rPr>
          <t>自動で集計します。</t>
        </r>
      </text>
    </comment>
    <comment ref="U16"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F17" authorId="0" shapeId="0">
      <text>
        <r>
          <rPr>
            <sz val="9"/>
            <color indexed="81"/>
            <rFont val="MS P ゴシック"/>
            <family val="3"/>
            <charset val="128"/>
          </rPr>
          <t>リストから選択してください</t>
        </r>
      </text>
    </comment>
    <comment ref="H17" authorId="0" shapeId="0">
      <text>
        <r>
          <rPr>
            <sz val="9"/>
            <color indexed="81"/>
            <rFont val="MS P ゴシック"/>
            <family val="3"/>
            <charset val="128"/>
          </rPr>
          <t>リストから選択してください</t>
        </r>
      </text>
    </comment>
    <comment ref="U17"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U18"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U19"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F20" authorId="0" shapeId="0">
      <text>
        <r>
          <rPr>
            <sz val="9"/>
            <color indexed="81"/>
            <rFont val="MS P ゴシック"/>
            <family val="3"/>
            <charset val="128"/>
          </rPr>
          <t>リストから選択してください</t>
        </r>
      </text>
    </comment>
    <comment ref="H20" authorId="0" shapeId="0">
      <text>
        <r>
          <rPr>
            <sz val="9"/>
            <color indexed="81"/>
            <rFont val="MS P ゴシック"/>
            <family val="3"/>
            <charset val="128"/>
          </rPr>
          <t>リストから選択してください</t>
        </r>
      </text>
    </comment>
    <comment ref="U20"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U21" authorId="1" shapeId="0">
      <text>
        <r>
          <rPr>
            <b/>
            <sz val="9"/>
            <color indexed="10"/>
            <rFont val="ＭＳ Ｐゴシック"/>
            <family val="3"/>
            <charset val="128"/>
          </rPr>
          <t>自動で集計します</t>
        </r>
        <r>
          <rPr>
            <sz val="9"/>
            <color indexed="81"/>
            <rFont val="ＭＳ Ｐゴシック"/>
            <family val="3"/>
            <charset val="128"/>
          </rPr>
          <t xml:space="preserve">。
</t>
        </r>
      </text>
    </comment>
    <comment ref="B30" authorId="0" shapeId="0">
      <text>
        <r>
          <rPr>
            <sz val="9"/>
            <color indexed="81"/>
            <rFont val="MS P ゴシック"/>
            <family val="3"/>
            <charset val="128"/>
          </rPr>
          <t>リストから選択してください</t>
        </r>
      </text>
    </comment>
    <comment ref="D30" authorId="0" shapeId="0">
      <text>
        <r>
          <rPr>
            <sz val="9"/>
            <color indexed="81"/>
            <rFont val="MS P ゴシック"/>
            <family val="3"/>
            <charset val="128"/>
          </rPr>
          <t>リストから選択してください</t>
        </r>
      </text>
    </comment>
    <comment ref="F30" authorId="0" shapeId="0">
      <text>
        <r>
          <rPr>
            <sz val="9"/>
            <color indexed="81"/>
            <rFont val="MS P ゴシック"/>
            <family val="3"/>
            <charset val="128"/>
          </rPr>
          <t>注文時に選択してください</t>
        </r>
      </text>
    </comment>
    <comment ref="O30" authorId="0" shapeId="0">
      <text>
        <r>
          <rPr>
            <sz val="9"/>
            <color indexed="81"/>
            <rFont val="MS P ゴシック"/>
            <family val="3"/>
            <charset val="128"/>
          </rPr>
          <t>リストから選択してください</t>
        </r>
      </text>
    </comment>
    <comment ref="Q30" authorId="0" shapeId="0">
      <text>
        <r>
          <rPr>
            <sz val="9"/>
            <color indexed="81"/>
            <rFont val="MS P ゴシック"/>
            <family val="3"/>
            <charset val="128"/>
          </rPr>
          <t>リストから選択してください</t>
        </r>
      </text>
    </comment>
    <comment ref="F31" authorId="0" shapeId="0">
      <text>
        <r>
          <rPr>
            <sz val="9"/>
            <color indexed="81"/>
            <rFont val="MS P ゴシック"/>
            <family val="3"/>
            <charset val="128"/>
          </rPr>
          <t>注文時に選択してください</t>
        </r>
      </text>
    </comment>
    <comment ref="O31" authorId="0" shapeId="0">
      <text>
        <r>
          <rPr>
            <sz val="9"/>
            <color indexed="81"/>
            <rFont val="MS P ゴシック"/>
            <family val="3"/>
            <charset val="128"/>
          </rPr>
          <t>リストから選択してください</t>
        </r>
      </text>
    </comment>
    <comment ref="Q31" authorId="0" shapeId="0">
      <text>
        <r>
          <rPr>
            <sz val="9"/>
            <color indexed="81"/>
            <rFont val="MS P ゴシック"/>
            <family val="3"/>
            <charset val="128"/>
          </rPr>
          <t>リストから選択してください</t>
        </r>
      </text>
    </comment>
    <comment ref="B32" authorId="0" shapeId="0">
      <text>
        <r>
          <rPr>
            <sz val="9"/>
            <color indexed="81"/>
            <rFont val="MS P ゴシック"/>
            <family val="3"/>
            <charset val="128"/>
          </rPr>
          <t>リストから選択してください</t>
        </r>
      </text>
    </comment>
    <comment ref="D32" authorId="0" shapeId="0">
      <text>
        <r>
          <rPr>
            <sz val="9"/>
            <color indexed="81"/>
            <rFont val="MS P ゴシック"/>
            <family val="3"/>
            <charset val="128"/>
          </rPr>
          <t>リストから選択してください</t>
        </r>
      </text>
    </comment>
    <comment ref="F32" authorId="0" shapeId="0">
      <text>
        <r>
          <rPr>
            <sz val="9"/>
            <color indexed="81"/>
            <rFont val="MS P ゴシック"/>
            <family val="3"/>
            <charset val="128"/>
          </rPr>
          <t>注文時に選択してください</t>
        </r>
      </text>
    </comment>
    <comment ref="O32" authorId="0" shapeId="0">
      <text>
        <r>
          <rPr>
            <sz val="9"/>
            <color indexed="81"/>
            <rFont val="MS P ゴシック"/>
            <family val="3"/>
            <charset val="128"/>
          </rPr>
          <t>リストから選択してください</t>
        </r>
      </text>
    </comment>
    <comment ref="Q32" authorId="0" shapeId="0">
      <text>
        <r>
          <rPr>
            <sz val="9"/>
            <color indexed="81"/>
            <rFont val="MS P ゴシック"/>
            <family val="3"/>
            <charset val="128"/>
          </rPr>
          <t>リストから選択してください</t>
        </r>
      </text>
    </comment>
    <comment ref="B34" authorId="0" shapeId="0">
      <text>
        <r>
          <rPr>
            <sz val="9"/>
            <color indexed="81"/>
            <rFont val="MS P ゴシック"/>
            <family val="3"/>
            <charset val="128"/>
          </rPr>
          <t>リストから選択してください</t>
        </r>
      </text>
    </comment>
    <comment ref="D34" authorId="0" shapeId="0">
      <text>
        <r>
          <rPr>
            <sz val="9"/>
            <color indexed="81"/>
            <rFont val="MS P ゴシック"/>
            <family val="3"/>
            <charset val="128"/>
          </rPr>
          <t>リストから選択してください</t>
        </r>
      </text>
    </comment>
    <comment ref="F34" authorId="0" shapeId="0">
      <text>
        <r>
          <rPr>
            <sz val="9"/>
            <color indexed="81"/>
            <rFont val="MS P ゴシック"/>
            <family val="3"/>
            <charset val="128"/>
          </rPr>
          <t>注文時に選択してください</t>
        </r>
      </text>
    </comment>
    <comment ref="O34" authorId="0" shapeId="0">
      <text>
        <r>
          <rPr>
            <sz val="9"/>
            <color indexed="81"/>
            <rFont val="MS P ゴシック"/>
            <family val="3"/>
            <charset val="128"/>
          </rPr>
          <t>リストから選択してください</t>
        </r>
      </text>
    </comment>
    <comment ref="Q34" authorId="0" shapeId="0">
      <text>
        <r>
          <rPr>
            <sz val="9"/>
            <color indexed="81"/>
            <rFont val="MS P ゴシック"/>
            <family val="3"/>
            <charset val="128"/>
          </rPr>
          <t>リストから選択してください</t>
        </r>
      </text>
    </comment>
    <comment ref="B40" authorId="0" shapeId="0">
      <text>
        <r>
          <rPr>
            <sz val="9"/>
            <color indexed="81"/>
            <rFont val="MS P ゴシック"/>
            <family val="3"/>
            <charset val="128"/>
          </rPr>
          <t>リストから選択してください</t>
        </r>
      </text>
    </comment>
    <comment ref="D40" authorId="0" shapeId="0">
      <text>
        <r>
          <rPr>
            <sz val="9"/>
            <color indexed="81"/>
            <rFont val="MS P ゴシック"/>
            <family val="3"/>
            <charset val="128"/>
          </rPr>
          <t>リストから選択してください</t>
        </r>
      </text>
    </comment>
    <comment ref="F40" authorId="0" shapeId="0">
      <text>
        <r>
          <rPr>
            <sz val="9"/>
            <color indexed="81"/>
            <rFont val="MS P ゴシック"/>
            <family val="3"/>
            <charset val="128"/>
          </rPr>
          <t>注文時に選択してください</t>
        </r>
      </text>
    </comment>
    <comment ref="O40" authorId="0" shapeId="0">
      <text>
        <r>
          <rPr>
            <sz val="9"/>
            <color indexed="81"/>
            <rFont val="MS P ゴシック"/>
            <family val="3"/>
            <charset val="128"/>
          </rPr>
          <t>リストから選択してください</t>
        </r>
      </text>
    </comment>
    <comment ref="Q40" authorId="0" shapeId="0">
      <text>
        <r>
          <rPr>
            <sz val="9"/>
            <color indexed="81"/>
            <rFont val="MS P ゴシック"/>
            <family val="3"/>
            <charset val="128"/>
          </rPr>
          <t>リストから選択してください</t>
        </r>
      </text>
    </comment>
    <comment ref="B41" authorId="0" shapeId="0">
      <text>
        <r>
          <rPr>
            <sz val="9"/>
            <color indexed="81"/>
            <rFont val="MS P ゴシック"/>
            <family val="3"/>
            <charset val="128"/>
          </rPr>
          <t>リストから選択してください</t>
        </r>
      </text>
    </comment>
    <comment ref="D41" authorId="0" shapeId="0">
      <text>
        <r>
          <rPr>
            <sz val="9"/>
            <color indexed="81"/>
            <rFont val="MS P ゴシック"/>
            <family val="3"/>
            <charset val="128"/>
          </rPr>
          <t>リストから選択してください</t>
        </r>
      </text>
    </comment>
    <comment ref="F41" authorId="0" shapeId="0">
      <text>
        <r>
          <rPr>
            <sz val="9"/>
            <color indexed="81"/>
            <rFont val="MS P ゴシック"/>
            <family val="3"/>
            <charset val="128"/>
          </rPr>
          <t>注文時に選択してください</t>
        </r>
      </text>
    </comment>
    <comment ref="O41" authorId="0" shapeId="0">
      <text>
        <r>
          <rPr>
            <sz val="9"/>
            <color indexed="81"/>
            <rFont val="MS P ゴシック"/>
            <family val="3"/>
            <charset val="128"/>
          </rPr>
          <t>リストから選択してください</t>
        </r>
      </text>
    </comment>
    <comment ref="Q41" authorId="0" shapeId="0">
      <text>
        <r>
          <rPr>
            <sz val="9"/>
            <color indexed="81"/>
            <rFont val="MS P ゴシック"/>
            <family val="3"/>
            <charset val="128"/>
          </rPr>
          <t>リストから選択してください</t>
        </r>
      </text>
    </comment>
    <comment ref="B42" authorId="0" shapeId="0">
      <text>
        <r>
          <rPr>
            <sz val="9"/>
            <color indexed="81"/>
            <rFont val="MS P ゴシック"/>
            <family val="3"/>
            <charset val="128"/>
          </rPr>
          <t>リストから選択してください</t>
        </r>
      </text>
    </comment>
    <comment ref="D42" authorId="0" shapeId="0">
      <text>
        <r>
          <rPr>
            <sz val="9"/>
            <color indexed="81"/>
            <rFont val="MS P ゴシック"/>
            <family val="3"/>
            <charset val="128"/>
          </rPr>
          <t>リストから選択してください</t>
        </r>
      </text>
    </comment>
    <comment ref="F42" authorId="0" shapeId="0">
      <text>
        <r>
          <rPr>
            <sz val="9"/>
            <color indexed="81"/>
            <rFont val="MS P ゴシック"/>
            <family val="3"/>
            <charset val="128"/>
          </rPr>
          <t>注文時に選択してください</t>
        </r>
      </text>
    </comment>
    <comment ref="O42" authorId="0" shapeId="0">
      <text>
        <r>
          <rPr>
            <sz val="9"/>
            <color indexed="81"/>
            <rFont val="MS P ゴシック"/>
            <family val="3"/>
            <charset val="128"/>
          </rPr>
          <t>リストから選択してください</t>
        </r>
      </text>
    </comment>
    <comment ref="Q42" authorId="0" shapeId="0">
      <text>
        <r>
          <rPr>
            <sz val="9"/>
            <color indexed="81"/>
            <rFont val="MS P ゴシック"/>
            <family val="3"/>
            <charset val="128"/>
          </rPr>
          <t>リストから選択してください</t>
        </r>
      </text>
    </comment>
    <comment ref="B43" authorId="0" shapeId="0">
      <text>
        <r>
          <rPr>
            <sz val="9"/>
            <color indexed="81"/>
            <rFont val="MS P ゴシック"/>
            <family val="3"/>
            <charset val="128"/>
          </rPr>
          <t>リストから選択してください</t>
        </r>
      </text>
    </comment>
    <comment ref="D43" authorId="0" shapeId="0">
      <text>
        <r>
          <rPr>
            <sz val="9"/>
            <color indexed="81"/>
            <rFont val="MS P ゴシック"/>
            <family val="3"/>
            <charset val="128"/>
          </rPr>
          <t>リストから選択してください</t>
        </r>
      </text>
    </comment>
    <comment ref="F43" authorId="0" shapeId="0">
      <text>
        <r>
          <rPr>
            <sz val="9"/>
            <color indexed="81"/>
            <rFont val="MS P ゴシック"/>
            <family val="3"/>
            <charset val="128"/>
          </rPr>
          <t>注文時に選択してください</t>
        </r>
      </text>
    </comment>
    <comment ref="O43" authorId="0" shapeId="0">
      <text>
        <r>
          <rPr>
            <sz val="9"/>
            <color indexed="81"/>
            <rFont val="MS P ゴシック"/>
            <family val="3"/>
            <charset val="128"/>
          </rPr>
          <t>リストから選択してください</t>
        </r>
      </text>
    </comment>
    <comment ref="Q43" authorId="0" shapeId="0">
      <text>
        <r>
          <rPr>
            <sz val="9"/>
            <color indexed="81"/>
            <rFont val="MS P ゴシック"/>
            <family val="3"/>
            <charset val="128"/>
          </rPr>
          <t>リストから選択してください</t>
        </r>
      </text>
    </comment>
    <comment ref="B44" authorId="0" shapeId="0">
      <text>
        <r>
          <rPr>
            <sz val="9"/>
            <color indexed="81"/>
            <rFont val="MS P ゴシック"/>
            <family val="3"/>
            <charset val="128"/>
          </rPr>
          <t>リストから選択してください</t>
        </r>
      </text>
    </comment>
    <comment ref="D44" authorId="0" shapeId="0">
      <text>
        <r>
          <rPr>
            <sz val="9"/>
            <color indexed="81"/>
            <rFont val="MS P ゴシック"/>
            <family val="3"/>
            <charset val="128"/>
          </rPr>
          <t>リストから選択してください</t>
        </r>
      </text>
    </comment>
    <comment ref="F44" authorId="0" shapeId="0">
      <text>
        <r>
          <rPr>
            <sz val="9"/>
            <color indexed="81"/>
            <rFont val="MS P ゴシック"/>
            <family val="3"/>
            <charset val="128"/>
          </rPr>
          <t>注文時に選択してください</t>
        </r>
      </text>
    </comment>
    <comment ref="O44" authorId="0" shapeId="0">
      <text>
        <r>
          <rPr>
            <sz val="9"/>
            <color indexed="81"/>
            <rFont val="MS P ゴシック"/>
            <family val="3"/>
            <charset val="128"/>
          </rPr>
          <t>リストから選択してください</t>
        </r>
      </text>
    </comment>
    <comment ref="Q44" authorId="0" shapeId="0">
      <text>
        <r>
          <rPr>
            <sz val="9"/>
            <color indexed="81"/>
            <rFont val="MS P ゴシック"/>
            <family val="3"/>
            <charset val="128"/>
          </rPr>
          <t>リストから選択してください</t>
        </r>
      </text>
    </comment>
    <comment ref="B45" authorId="0" shapeId="0">
      <text>
        <r>
          <rPr>
            <sz val="9"/>
            <color indexed="81"/>
            <rFont val="MS P ゴシック"/>
            <family val="3"/>
            <charset val="128"/>
          </rPr>
          <t>リストから選択してください</t>
        </r>
      </text>
    </comment>
    <comment ref="D45" authorId="0" shapeId="0">
      <text>
        <r>
          <rPr>
            <sz val="9"/>
            <color indexed="81"/>
            <rFont val="MS P ゴシック"/>
            <family val="3"/>
            <charset val="128"/>
          </rPr>
          <t>リストから選択してください</t>
        </r>
      </text>
    </comment>
    <comment ref="F45" authorId="0" shapeId="0">
      <text>
        <r>
          <rPr>
            <sz val="9"/>
            <color indexed="81"/>
            <rFont val="MS P ゴシック"/>
            <family val="3"/>
            <charset val="128"/>
          </rPr>
          <t>注文時に選択してください</t>
        </r>
      </text>
    </comment>
    <comment ref="O45" authorId="0" shapeId="0">
      <text>
        <r>
          <rPr>
            <sz val="9"/>
            <color indexed="81"/>
            <rFont val="MS P ゴシック"/>
            <family val="3"/>
            <charset val="128"/>
          </rPr>
          <t>リストから選択してください</t>
        </r>
      </text>
    </comment>
    <comment ref="Q45" authorId="0" shapeId="0">
      <text>
        <r>
          <rPr>
            <sz val="9"/>
            <color indexed="81"/>
            <rFont val="MS P ゴシック"/>
            <family val="3"/>
            <charset val="128"/>
          </rPr>
          <t>リストから選択してください</t>
        </r>
      </text>
    </comment>
    <comment ref="B46" authorId="0" shapeId="0">
      <text>
        <r>
          <rPr>
            <sz val="9"/>
            <color indexed="81"/>
            <rFont val="MS P ゴシック"/>
            <family val="3"/>
            <charset val="128"/>
          </rPr>
          <t>リストから選択してください</t>
        </r>
      </text>
    </comment>
    <comment ref="D46" authorId="0" shapeId="0">
      <text>
        <r>
          <rPr>
            <sz val="9"/>
            <color indexed="81"/>
            <rFont val="MS P ゴシック"/>
            <family val="3"/>
            <charset val="128"/>
          </rPr>
          <t>リストから選択してください</t>
        </r>
      </text>
    </comment>
    <comment ref="F46" authorId="0" shapeId="0">
      <text>
        <r>
          <rPr>
            <sz val="9"/>
            <color indexed="81"/>
            <rFont val="MS P ゴシック"/>
            <family val="3"/>
            <charset val="128"/>
          </rPr>
          <t>注文時に選択してください</t>
        </r>
      </text>
    </comment>
    <comment ref="O46" authorId="0" shapeId="0">
      <text>
        <r>
          <rPr>
            <sz val="9"/>
            <color indexed="81"/>
            <rFont val="MS P ゴシック"/>
            <family val="3"/>
            <charset val="128"/>
          </rPr>
          <t>リストから選択してください</t>
        </r>
      </text>
    </comment>
    <comment ref="Q46" authorId="0" shapeId="0">
      <text>
        <r>
          <rPr>
            <sz val="9"/>
            <color indexed="81"/>
            <rFont val="MS P ゴシック"/>
            <family val="3"/>
            <charset val="128"/>
          </rPr>
          <t>リストから選択してください</t>
        </r>
      </text>
    </comment>
    <comment ref="B47" authorId="0" shapeId="0">
      <text>
        <r>
          <rPr>
            <sz val="9"/>
            <color indexed="81"/>
            <rFont val="MS P ゴシック"/>
            <family val="3"/>
            <charset val="128"/>
          </rPr>
          <t>リストから選択してください</t>
        </r>
      </text>
    </comment>
    <comment ref="D47" authorId="0" shapeId="0">
      <text>
        <r>
          <rPr>
            <sz val="9"/>
            <color indexed="81"/>
            <rFont val="MS P ゴシック"/>
            <family val="3"/>
            <charset val="128"/>
          </rPr>
          <t>リストから選択してください</t>
        </r>
      </text>
    </comment>
    <comment ref="F47" authorId="0" shapeId="0">
      <text>
        <r>
          <rPr>
            <sz val="9"/>
            <color indexed="81"/>
            <rFont val="MS P ゴシック"/>
            <family val="3"/>
            <charset val="128"/>
          </rPr>
          <t>注文時に選択してください</t>
        </r>
      </text>
    </comment>
    <comment ref="O47" authorId="0" shapeId="0">
      <text>
        <r>
          <rPr>
            <sz val="9"/>
            <color indexed="81"/>
            <rFont val="MS P ゴシック"/>
            <family val="3"/>
            <charset val="128"/>
          </rPr>
          <t>リストから選択してください</t>
        </r>
      </text>
    </comment>
    <comment ref="Q47" authorId="0" shapeId="0">
      <text>
        <r>
          <rPr>
            <sz val="9"/>
            <color indexed="81"/>
            <rFont val="MS P ゴシック"/>
            <family val="3"/>
            <charset val="128"/>
          </rPr>
          <t>リストから選択してください</t>
        </r>
      </text>
    </comment>
    <comment ref="B48" authorId="0" shapeId="0">
      <text>
        <r>
          <rPr>
            <sz val="9"/>
            <color indexed="81"/>
            <rFont val="MS P ゴシック"/>
            <family val="3"/>
            <charset val="128"/>
          </rPr>
          <t>リストから選択してください</t>
        </r>
      </text>
    </comment>
    <comment ref="D48" authorId="0" shapeId="0">
      <text>
        <r>
          <rPr>
            <sz val="9"/>
            <color indexed="81"/>
            <rFont val="MS P ゴシック"/>
            <family val="3"/>
            <charset val="128"/>
          </rPr>
          <t>リストから選択してください</t>
        </r>
      </text>
    </comment>
    <comment ref="F48" authorId="0" shapeId="0">
      <text>
        <r>
          <rPr>
            <sz val="9"/>
            <color indexed="81"/>
            <rFont val="MS P ゴシック"/>
            <family val="3"/>
            <charset val="128"/>
          </rPr>
          <t>注文時に選択してください</t>
        </r>
      </text>
    </comment>
    <comment ref="O48" authorId="0" shapeId="0">
      <text>
        <r>
          <rPr>
            <sz val="9"/>
            <color indexed="81"/>
            <rFont val="MS P ゴシック"/>
            <family val="3"/>
            <charset val="128"/>
          </rPr>
          <t>リストから選択してください</t>
        </r>
      </text>
    </comment>
    <comment ref="Q48" authorId="0" shapeId="0">
      <text>
        <r>
          <rPr>
            <sz val="9"/>
            <color indexed="81"/>
            <rFont val="MS P ゴシック"/>
            <family val="3"/>
            <charset val="128"/>
          </rPr>
          <t>リストから選択してください</t>
        </r>
      </text>
    </comment>
    <comment ref="B49" authorId="0" shapeId="0">
      <text>
        <r>
          <rPr>
            <sz val="9"/>
            <color indexed="81"/>
            <rFont val="MS P ゴシック"/>
            <family val="3"/>
            <charset val="128"/>
          </rPr>
          <t>リストから選択してください</t>
        </r>
      </text>
    </comment>
    <comment ref="D49" authorId="0" shapeId="0">
      <text>
        <r>
          <rPr>
            <sz val="9"/>
            <color indexed="81"/>
            <rFont val="MS P ゴシック"/>
            <family val="3"/>
            <charset val="128"/>
          </rPr>
          <t>リストから選択してください</t>
        </r>
      </text>
    </comment>
    <comment ref="F49" authorId="0" shapeId="0">
      <text>
        <r>
          <rPr>
            <sz val="9"/>
            <color indexed="81"/>
            <rFont val="MS P ゴシック"/>
            <family val="3"/>
            <charset val="128"/>
          </rPr>
          <t>注文時に選択してください</t>
        </r>
      </text>
    </comment>
    <comment ref="O49" authorId="0" shapeId="0">
      <text>
        <r>
          <rPr>
            <sz val="9"/>
            <color indexed="81"/>
            <rFont val="MS P ゴシック"/>
            <family val="3"/>
            <charset val="128"/>
          </rPr>
          <t>リストから選択してください</t>
        </r>
      </text>
    </comment>
    <comment ref="Q49" authorId="0" shapeId="0">
      <text>
        <r>
          <rPr>
            <sz val="9"/>
            <color indexed="81"/>
            <rFont val="MS P ゴシック"/>
            <family val="3"/>
            <charset val="128"/>
          </rPr>
          <t>リストから選択してください</t>
        </r>
      </text>
    </comment>
    <comment ref="B53" authorId="1" shapeId="0">
      <text>
        <r>
          <rPr>
            <b/>
            <sz val="9"/>
            <color indexed="81"/>
            <rFont val="ＭＳ Ｐゴシック"/>
            <family val="3"/>
            <charset val="128"/>
          </rPr>
          <t>チェックボックスになっています。</t>
        </r>
      </text>
    </comment>
    <comment ref="F53" authorId="1" shapeId="0">
      <text>
        <r>
          <rPr>
            <b/>
            <sz val="9"/>
            <color indexed="81"/>
            <rFont val="ＭＳ Ｐゴシック"/>
            <family val="3"/>
            <charset val="128"/>
          </rPr>
          <t>チェックボックスになっています。</t>
        </r>
      </text>
    </comment>
  </commentList>
</comments>
</file>

<file path=xl/comments7.xml><?xml version="1.0" encoding="utf-8"?>
<comments xmlns="http://schemas.openxmlformats.org/spreadsheetml/2006/main">
  <authors>
    <author>hero</author>
  </authors>
  <commentList>
    <comment ref="W1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8.xml><?xml version="1.0" encoding="utf-8"?>
<comments xmlns="http://schemas.openxmlformats.org/spreadsheetml/2006/main">
  <authors>
    <author>hero</author>
  </authors>
  <commentList>
    <comment ref="E4" authorId="0" shapeId="0">
      <text>
        <r>
          <rPr>
            <b/>
            <sz val="9"/>
            <color indexed="10"/>
            <rFont val="ＭＳ Ｐゴシック"/>
            <family val="3"/>
            <charset val="128"/>
          </rPr>
          <t>1枚目に入力すれば、
自動的に反映されます。</t>
        </r>
      </text>
    </comment>
    <comment ref="G4" authorId="0" shapeId="0">
      <text>
        <r>
          <rPr>
            <b/>
            <sz val="9"/>
            <color indexed="10"/>
            <rFont val="ＭＳ Ｐゴシック"/>
            <family val="3"/>
            <charset val="128"/>
          </rPr>
          <t>1枚目に入力すれば、
自動的に反映されます。</t>
        </r>
      </text>
    </comment>
    <comment ref="I4" authorId="0" shapeId="0">
      <text>
        <r>
          <rPr>
            <b/>
            <sz val="9"/>
            <color indexed="10"/>
            <rFont val="ＭＳ Ｐゴシック"/>
            <family val="3"/>
            <charset val="128"/>
          </rPr>
          <t>1枚目に入力すれば、
自動的に反映されます。</t>
        </r>
      </text>
    </comment>
    <comment ref="F5" authorId="0" shapeId="0">
      <text>
        <r>
          <rPr>
            <b/>
            <sz val="9"/>
            <color indexed="10"/>
            <rFont val="ＭＳ Ｐゴシック"/>
            <family val="3"/>
            <charset val="128"/>
          </rPr>
          <t>1枚目に入力すれば、
自動的に反映されます。</t>
        </r>
      </text>
    </comment>
    <comment ref="Y5" authorId="0" shapeId="0">
      <text>
        <r>
          <rPr>
            <b/>
            <sz val="9"/>
            <color indexed="10"/>
            <rFont val="ＭＳ Ｐゴシック"/>
            <family val="3"/>
            <charset val="128"/>
          </rPr>
          <t>1枚目に入力すれば、
自動的に反映されます。</t>
        </r>
      </text>
    </comment>
    <comment ref="AC5" authorId="0" shapeId="0">
      <text>
        <r>
          <rPr>
            <b/>
            <sz val="9"/>
            <color indexed="10"/>
            <rFont val="ＭＳ Ｐゴシック"/>
            <family val="3"/>
            <charset val="128"/>
          </rPr>
          <t>1枚目に入力すれば、
自動的に反映されます。</t>
        </r>
      </text>
    </comment>
    <comment ref="AG5" authorId="0" shapeId="0">
      <text>
        <r>
          <rPr>
            <b/>
            <sz val="9"/>
            <color indexed="10"/>
            <rFont val="ＭＳ Ｐゴシック"/>
            <family val="3"/>
            <charset val="128"/>
          </rPr>
          <t>1枚目に入力すれば、
自動的に反映されます。</t>
        </r>
      </text>
    </comment>
    <comment ref="F6" authorId="0" shapeId="0">
      <text>
        <r>
          <rPr>
            <b/>
            <sz val="9"/>
            <color indexed="10"/>
            <rFont val="ＭＳ Ｐゴシック"/>
            <family val="3"/>
            <charset val="128"/>
          </rPr>
          <t>1枚目に入力すれば、
自動的に反映されます。</t>
        </r>
      </text>
    </comment>
    <comment ref="H7" authorId="0" shapeId="0">
      <text>
        <r>
          <rPr>
            <b/>
            <sz val="9"/>
            <color indexed="10"/>
            <rFont val="ＭＳ Ｐゴシック"/>
            <family val="3"/>
            <charset val="128"/>
          </rPr>
          <t>1枚目に入力すれば、
自動的に反映されます。</t>
        </r>
      </text>
    </comment>
    <comment ref="J7" authorId="0" shapeId="0">
      <text>
        <r>
          <rPr>
            <b/>
            <sz val="9"/>
            <color indexed="10"/>
            <rFont val="ＭＳ Ｐゴシック"/>
            <family val="3"/>
            <charset val="128"/>
          </rPr>
          <t>1枚目に入力すれば、
自動的に反映されます。</t>
        </r>
      </text>
    </comment>
    <comment ref="L7" authorId="0" shapeId="0">
      <text>
        <r>
          <rPr>
            <b/>
            <sz val="9"/>
            <color indexed="10"/>
            <rFont val="ＭＳ Ｐゴシック"/>
            <family val="3"/>
            <charset val="128"/>
          </rPr>
          <t>1枚目に入力すれば、
自動的に反映されます。</t>
        </r>
      </text>
    </comment>
    <comment ref="N7" authorId="0" shapeId="0">
      <text>
        <r>
          <rPr>
            <b/>
            <sz val="9"/>
            <color indexed="10"/>
            <rFont val="ＭＳ Ｐゴシック"/>
            <family val="3"/>
            <charset val="128"/>
          </rPr>
          <t>1枚目に入力すれば、
自動的に反映されます。</t>
        </r>
      </text>
    </comment>
    <comment ref="Q7" authorId="0" shapeId="0">
      <text>
        <r>
          <rPr>
            <b/>
            <sz val="9"/>
            <color indexed="10"/>
            <rFont val="ＭＳ Ｐゴシック"/>
            <family val="3"/>
            <charset val="128"/>
          </rPr>
          <t>1枚目に入力すれば、
自動的に反映されます。</t>
        </r>
      </text>
    </comment>
    <comment ref="W7" authorId="0" shapeId="0">
      <text>
        <r>
          <rPr>
            <b/>
            <sz val="9"/>
            <color indexed="10"/>
            <rFont val="ＭＳ Ｐゴシック"/>
            <family val="3"/>
            <charset val="128"/>
          </rPr>
          <t>1枚目に入力すれば、
自動的に反映されます。</t>
        </r>
      </text>
    </comment>
    <comment ref="Y7" authorId="0" shapeId="0">
      <text>
        <r>
          <rPr>
            <b/>
            <sz val="9"/>
            <color indexed="10"/>
            <rFont val="ＭＳ Ｐゴシック"/>
            <family val="3"/>
            <charset val="128"/>
          </rPr>
          <t>1枚目に入力すれば、
自動的に反映されます。</t>
        </r>
      </text>
    </comment>
    <comment ref="AA7" authorId="0" shapeId="0">
      <text>
        <r>
          <rPr>
            <b/>
            <sz val="9"/>
            <color indexed="10"/>
            <rFont val="ＭＳ Ｐゴシック"/>
            <family val="3"/>
            <charset val="128"/>
          </rPr>
          <t>1枚目に入力すれば、
自動的に反映されます。</t>
        </r>
      </text>
    </comment>
    <comment ref="AC7" authorId="0" shapeId="0">
      <text>
        <r>
          <rPr>
            <b/>
            <sz val="9"/>
            <color indexed="10"/>
            <rFont val="ＭＳ Ｐゴシック"/>
            <family val="3"/>
            <charset val="128"/>
          </rPr>
          <t>1枚目に入力すれば、
自動的に反映されます。</t>
        </r>
      </text>
    </comment>
    <comment ref="AE7" authorId="0" shapeId="0">
      <text>
        <r>
          <rPr>
            <b/>
            <sz val="9"/>
            <color indexed="10"/>
            <rFont val="ＭＳ Ｐゴシック"/>
            <family val="3"/>
            <charset val="128"/>
          </rPr>
          <t>1枚目に入力すれば、
自動的に反映されます。</t>
        </r>
      </text>
    </comment>
    <comment ref="AG7" authorId="0" shapeId="0">
      <text>
        <r>
          <rPr>
            <b/>
            <sz val="9"/>
            <color indexed="10"/>
            <rFont val="ＭＳ Ｐゴシック"/>
            <family val="3"/>
            <charset val="128"/>
          </rPr>
          <t>1枚目に入力すれば、
自動的に反映されます。</t>
        </r>
      </text>
    </comment>
    <comment ref="W1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9.xml><?xml version="1.0" encoding="utf-8"?>
<comments xmlns="http://schemas.openxmlformats.org/spreadsheetml/2006/main">
  <authors>
    <author>hero</author>
  </authors>
  <commentList>
    <comment ref="E4" authorId="0" shapeId="0">
      <text>
        <r>
          <rPr>
            <b/>
            <sz val="9"/>
            <color indexed="10"/>
            <rFont val="ＭＳ Ｐゴシック"/>
            <family val="3"/>
            <charset val="128"/>
          </rPr>
          <t>1枚目に入力すれば、
自動的に反映されます。</t>
        </r>
      </text>
    </comment>
    <comment ref="G4" authorId="0" shapeId="0">
      <text>
        <r>
          <rPr>
            <b/>
            <sz val="9"/>
            <color indexed="10"/>
            <rFont val="ＭＳ Ｐゴシック"/>
            <family val="3"/>
            <charset val="128"/>
          </rPr>
          <t>1枚目に入力すれば、
自動的に反映されます。</t>
        </r>
      </text>
    </comment>
    <comment ref="I4" authorId="0" shapeId="0">
      <text>
        <r>
          <rPr>
            <b/>
            <sz val="9"/>
            <color indexed="10"/>
            <rFont val="ＭＳ Ｐゴシック"/>
            <family val="3"/>
            <charset val="128"/>
          </rPr>
          <t>1枚目に入力すれば、
自動的に反映されます。</t>
        </r>
      </text>
    </comment>
    <comment ref="F5" authorId="0" shapeId="0">
      <text>
        <r>
          <rPr>
            <b/>
            <sz val="9"/>
            <color indexed="10"/>
            <rFont val="ＭＳ Ｐゴシック"/>
            <family val="3"/>
            <charset val="128"/>
          </rPr>
          <t>1枚目に入力すれば、
自動的に反映されます。</t>
        </r>
      </text>
    </comment>
    <comment ref="Y5" authorId="0" shapeId="0">
      <text>
        <r>
          <rPr>
            <b/>
            <sz val="9"/>
            <color indexed="10"/>
            <rFont val="ＭＳ Ｐゴシック"/>
            <family val="3"/>
            <charset val="128"/>
          </rPr>
          <t>1枚目に入力すれば、
自動的に反映されます。</t>
        </r>
      </text>
    </comment>
    <comment ref="AC5" authorId="0" shapeId="0">
      <text>
        <r>
          <rPr>
            <b/>
            <sz val="9"/>
            <color indexed="10"/>
            <rFont val="ＭＳ Ｐゴシック"/>
            <family val="3"/>
            <charset val="128"/>
          </rPr>
          <t>1枚目に入力すれば、
自動的に反映されます。</t>
        </r>
      </text>
    </comment>
    <comment ref="AG5" authorId="0" shapeId="0">
      <text>
        <r>
          <rPr>
            <b/>
            <sz val="9"/>
            <color indexed="10"/>
            <rFont val="ＭＳ Ｐゴシック"/>
            <family val="3"/>
            <charset val="128"/>
          </rPr>
          <t>1枚目に入力すれば、
自動的に反映されます。</t>
        </r>
      </text>
    </comment>
    <comment ref="F6" authorId="0" shapeId="0">
      <text>
        <r>
          <rPr>
            <b/>
            <sz val="9"/>
            <color indexed="10"/>
            <rFont val="ＭＳ Ｐゴシック"/>
            <family val="3"/>
            <charset val="128"/>
          </rPr>
          <t>1枚目に入力すれば、
自動的に反映されます。</t>
        </r>
      </text>
    </comment>
    <comment ref="H7" authorId="0" shapeId="0">
      <text>
        <r>
          <rPr>
            <b/>
            <sz val="9"/>
            <color indexed="10"/>
            <rFont val="ＭＳ Ｐゴシック"/>
            <family val="3"/>
            <charset val="128"/>
          </rPr>
          <t>1枚目に入力すれば、
自動的に反映されます。</t>
        </r>
      </text>
    </comment>
    <comment ref="J7" authorId="0" shapeId="0">
      <text>
        <r>
          <rPr>
            <b/>
            <sz val="9"/>
            <color indexed="10"/>
            <rFont val="ＭＳ Ｐゴシック"/>
            <family val="3"/>
            <charset val="128"/>
          </rPr>
          <t>1枚目に入力すれば、
自動的に反映されます。</t>
        </r>
      </text>
    </comment>
    <comment ref="L7" authorId="0" shapeId="0">
      <text>
        <r>
          <rPr>
            <b/>
            <sz val="9"/>
            <color indexed="10"/>
            <rFont val="ＭＳ Ｐゴシック"/>
            <family val="3"/>
            <charset val="128"/>
          </rPr>
          <t>1枚目に入力すれば、
自動的に反映されます。</t>
        </r>
      </text>
    </comment>
    <comment ref="N7" authorId="0" shapeId="0">
      <text>
        <r>
          <rPr>
            <b/>
            <sz val="9"/>
            <color indexed="10"/>
            <rFont val="ＭＳ Ｐゴシック"/>
            <family val="3"/>
            <charset val="128"/>
          </rPr>
          <t>1枚目に入力すれば、
自動的に反映されます。</t>
        </r>
      </text>
    </comment>
    <comment ref="Q7" authorId="0" shapeId="0">
      <text>
        <r>
          <rPr>
            <b/>
            <sz val="9"/>
            <color indexed="10"/>
            <rFont val="ＭＳ Ｐゴシック"/>
            <family val="3"/>
            <charset val="128"/>
          </rPr>
          <t>1枚目に入力すれば、
自動的に反映されます。</t>
        </r>
      </text>
    </comment>
    <comment ref="W7" authorId="0" shapeId="0">
      <text>
        <r>
          <rPr>
            <b/>
            <sz val="9"/>
            <color indexed="10"/>
            <rFont val="ＭＳ Ｐゴシック"/>
            <family val="3"/>
            <charset val="128"/>
          </rPr>
          <t>1枚目に入力すれば、
自動的に反映されます。</t>
        </r>
      </text>
    </comment>
    <comment ref="Y7" authorId="0" shapeId="0">
      <text>
        <r>
          <rPr>
            <b/>
            <sz val="9"/>
            <color indexed="10"/>
            <rFont val="ＭＳ Ｐゴシック"/>
            <family val="3"/>
            <charset val="128"/>
          </rPr>
          <t>1枚目に入力すれば、
自動的に反映されます。</t>
        </r>
      </text>
    </comment>
    <comment ref="AA7" authorId="0" shapeId="0">
      <text>
        <r>
          <rPr>
            <b/>
            <sz val="9"/>
            <color indexed="10"/>
            <rFont val="ＭＳ Ｐゴシック"/>
            <family val="3"/>
            <charset val="128"/>
          </rPr>
          <t>1枚目に入力すれば、
自動的に反映されます。</t>
        </r>
      </text>
    </comment>
    <comment ref="AC7" authorId="0" shapeId="0">
      <text>
        <r>
          <rPr>
            <b/>
            <sz val="9"/>
            <color indexed="10"/>
            <rFont val="ＭＳ Ｐゴシック"/>
            <family val="3"/>
            <charset val="128"/>
          </rPr>
          <t>1枚目に入力すれば、
自動的に反映されます。</t>
        </r>
      </text>
    </comment>
    <comment ref="AE7" authorId="0" shapeId="0">
      <text>
        <r>
          <rPr>
            <b/>
            <sz val="9"/>
            <color indexed="10"/>
            <rFont val="ＭＳ Ｐゴシック"/>
            <family val="3"/>
            <charset val="128"/>
          </rPr>
          <t>1枚目に入力すれば、
自動的に反映されます。</t>
        </r>
      </text>
    </comment>
    <comment ref="AG7" authorId="0" shapeId="0">
      <text>
        <r>
          <rPr>
            <b/>
            <sz val="9"/>
            <color indexed="10"/>
            <rFont val="ＭＳ Ｐゴシック"/>
            <family val="3"/>
            <charset val="128"/>
          </rPr>
          <t>1枚目に入力すれば、
自動的に反映されます。</t>
        </r>
      </text>
    </comment>
    <comment ref="W1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sharedStrings.xml><?xml version="1.0" encoding="utf-8"?>
<sst xmlns="http://schemas.openxmlformats.org/spreadsheetml/2006/main" count="2034" uniqueCount="611">
  <si>
    <t>団体名</t>
  </si>
  <si>
    <t>利用責任者</t>
  </si>
  <si>
    <t>№</t>
  </si>
  <si>
    <t>備考</t>
  </si>
  <si>
    <t>例</t>
  </si>
  <si>
    <t>神川げんき</t>
  </si>
  <si>
    <t>合計人数</t>
  </si>
  <si>
    <t>性別</t>
    <rPh sb="0" eb="2">
      <t>セイベツ</t>
    </rPh>
    <phoneticPr fontId="5"/>
  </si>
  <si>
    <t>未就学児</t>
    <rPh sb="0" eb="3">
      <t>ミシュウガク</t>
    </rPh>
    <rPh sb="3" eb="4">
      <t>ジ</t>
    </rPh>
    <phoneticPr fontId="5"/>
  </si>
  <si>
    <t>小学生</t>
    <rPh sb="0" eb="2">
      <t>ショウガク</t>
    </rPh>
    <rPh sb="2" eb="3">
      <t>セイ</t>
    </rPh>
    <phoneticPr fontId="5"/>
  </si>
  <si>
    <t>中学生</t>
    <rPh sb="0" eb="3">
      <t>チュウガクセイ</t>
    </rPh>
    <phoneticPr fontId="5"/>
  </si>
  <si>
    <t>高校生</t>
    <rPh sb="0" eb="3">
      <t>コウコウセイ</t>
    </rPh>
    <phoneticPr fontId="5"/>
  </si>
  <si>
    <t>その他</t>
    <rPh sb="2" eb="3">
      <t>タ</t>
    </rPh>
    <phoneticPr fontId="5"/>
  </si>
  <si>
    <t>男／ｍ</t>
    <rPh sb="0" eb="1">
      <t>オトコ</t>
    </rPh>
    <phoneticPr fontId="5"/>
  </si>
  <si>
    <t>女／ｆ</t>
    <rPh sb="0" eb="1">
      <t>オンナ</t>
    </rPh>
    <phoneticPr fontId="5"/>
  </si>
  <si>
    <t>年齢（age)</t>
    <rPh sb="0" eb="2">
      <t>ネンレイ</t>
    </rPh>
    <phoneticPr fontId="5"/>
  </si>
  <si>
    <t>氏名(name)</t>
    <phoneticPr fontId="5"/>
  </si>
  <si>
    <t>～</t>
    <phoneticPr fontId="5"/>
  </si>
  <si>
    <t>泊</t>
    <rPh sb="0" eb="1">
      <t>ハク</t>
    </rPh>
    <phoneticPr fontId="5"/>
  </si>
  <si>
    <t>日）</t>
    <rPh sb="0" eb="1">
      <t>ニチ</t>
    </rPh>
    <phoneticPr fontId="5"/>
  </si>
  <si>
    <t>枚目）</t>
    <rPh sb="0" eb="2">
      <t>マイメ</t>
    </rPh>
    <phoneticPr fontId="5"/>
  </si>
  <si>
    <t>（</t>
    <phoneticPr fontId="5"/>
  </si>
  <si>
    <t>／</t>
    <phoneticPr fontId="5"/>
  </si>
  <si>
    <t>■</t>
    <phoneticPr fontId="5"/>
  </si>
  <si>
    <t>男性</t>
    <rPh sb="0" eb="2">
      <t>ダンセイ</t>
    </rPh>
    <phoneticPr fontId="5"/>
  </si>
  <si>
    <t>名</t>
    <rPh sb="0" eb="1">
      <t>メイ</t>
    </rPh>
    <phoneticPr fontId="5"/>
  </si>
  <si>
    <t>女性</t>
    <rPh sb="0" eb="2">
      <t>ジョセイ</t>
    </rPh>
    <phoneticPr fontId="5"/>
  </si>
  <si>
    <t>65歳以上</t>
    <rPh sb="2" eb="5">
      <t>サイイジョウ</t>
    </rPh>
    <phoneticPr fontId="5"/>
  </si>
  <si>
    <t>生等　　　　専門・大学</t>
    <rPh sb="0" eb="1">
      <t>セイ</t>
    </rPh>
    <rPh sb="1" eb="2">
      <t>トウ</t>
    </rPh>
    <rPh sb="6" eb="8">
      <t>センモン</t>
    </rPh>
    <rPh sb="9" eb="11">
      <t>ダイガク</t>
    </rPh>
    <phoneticPr fontId="5"/>
  </si>
  <si>
    <t>員等　　　会社・公務</t>
    <rPh sb="0" eb="1">
      <t>イン</t>
    </rPh>
    <rPh sb="1" eb="2">
      <t>トウ</t>
    </rPh>
    <rPh sb="5" eb="7">
      <t>カイシャ</t>
    </rPh>
    <rPh sb="8" eb="10">
      <t>コウム</t>
    </rPh>
    <phoneticPr fontId="5"/>
  </si>
  <si>
    <t>連絡可能な℡番号</t>
    <rPh sb="0" eb="2">
      <t>レンラク</t>
    </rPh>
    <rPh sb="2" eb="4">
      <t>カノウ</t>
    </rPh>
    <rPh sb="6" eb="8">
      <t>バンゴウ</t>
    </rPh>
    <phoneticPr fontId="5"/>
  </si>
  <si>
    <t>－</t>
    <phoneticPr fontId="5"/>
  </si>
  <si>
    <r>
      <t>埼 玉 県 立 神 川 げ ん き プ ラ ザ　宿　泊　者　名　簿</t>
    </r>
    <r>
      <rPr>
        <b/>
        <sz val="15"/>
        <color indexed="8"/>
        <rFont val="Century"/>
        <family val="1"/>
      </rPr>
      <t xml:space="preserve">               </t>
    </r>
    <rPh sb="0" eb="1">
      <t>サキ</t>
    </rPh>
    <rPh sb="2" eb="3">
      <t>タマ</t>
    </rPh>
    <rPh sb="4" eb="5">
      <t>ケン</t>
    </rPh>
    <rPh sb="6" eb="7">
      <t>リツ</t>
    </rPh>
    <rPh sb="8" eb="9">
      <t>カミ</t>
    </rPh>
    <rPh sb="10" eb="11">
      <t>カワ</t>
    </rPh>
    <phoneticPr fontId="5"/>
  </si>
  <si>
    <r>
      <t xml:space="preserve"> </t>
    </r>
    <r>
      <rPr>
        <sz val="10"/>
        <color indexed="8"/>
        <rFont val="ＭＳ ゴシック"/>
        <family val="3"/>
        <charset val="128"/>
      </rPr>
      <t/>
    </r>
    <phoneticPr fontId="5"/>
  </si>
  <si>
    <t xml:space="preserve"> </t>
    <phoneticPr fontId="5"/>
  </si>
  <si>
    <t>県内</t>
    <rPh sb="0" eb="2">
      <t>ケンナイ</t>
    </rPh>
    <phoneticPr fontId="5"/>
  </si>
  <si>
    <t>県外</t>
    <rPh sb="0" eb="2">
      <t>ケンガイ</t>
    </rPh>
    <phoneticPr fontId="5"/>
  </si>
  <si>
    <t>到着時間(Arrival)</t>
  </si>
  <si>
    <t>出発時間(Departure)</t>
    <rPh sb="0" eb="2">
      <t>シュッパツ</t>
    </rPh>
    <rPh sb="2" eb="4">
      <t>ジカン</t>
    </rPh>
    <phoneticPr fontId="5"/>
  </si>
  <si>
    <t>住所（番地まで）/address</t>
    <phoneticPr fontId="5"/>
  </si>
  <si>
    <t>宿泊期間</t>
    <phoneticPr fontId="5"/>
  </si>
  <si>
    <t>月/M</t>
    <rPh sb="0" eb="1">
      <t>ガツ</t>
    </rPh>
    <phoneticPr fontId="5"/>
  </si>
  <si>
    <t>日/D</t>
    <rPh sb="0" eb="1">
      <t>ニチ</t>
    </rPh>
    <phoneticPr fontId="5"/>
  </si>
  <si>
    <t>年/Y</t>
    <rPh sb="0" eb="1">
      <t>ネン</t>
    </rPh>
    <phoneticPr fontId="5"/>
  </si>
  <si>
    <t>時/T</t>
    <rPh sb="0" eb="1">
      <t>ジ</t>
    </rPh>
    <phoneticPr fontId="5"/>
  </si>
  <si>
    <t>分/M</t>
    <rPh sb="0" eb="1">
      <t>フン</t>
    </rPh>
    <phoneticPr fontId="5"/>
  </si>
  <si>
    <t>分/M（</t>
    <rPh sb="0" eb="1">
      <t>フン</t>
    </rPh>
    <phoneticPr fontId="5"/>
  </si>
  <si>
    <t>一般</t>
    <rPh sb="0" eb="2">
      <t>イッパン</t>
    </rPh>
    <phoneticPr fontId="5"/>
  </si>
  <si>
    <t>職　種　</t>
    <rPh sb="0" eb="1">
      <t>ショク</t>
    </rPh>
    <rPh sb="2" eb="3">
      <t>シュ</t>
    </rPh>
    <phoneticPr fontId="5"/>
  </si>
  <si>
    <t>月</t>
    <rPh sb="0" eb="1">
      <t>ガツ</t>
    </rPh>
    <phoneticPr fontId="5"/>
  </si>
  <si>
    <t>日記入</t>
    <rPh sb="0" eb="1">
      <t>ニチ</t>
    </rPh>
    <rPh sb="1" eb="3">
      <t>キニュウ</t>
    </rPh>
    <phoneticPr fontId="5"/>
  </si>
  <si>
    <t>記入日：</t>
    <rPh sb="0" eb="2">
      <t>キニュウ</t>
    </rPh>
    <rPh sb="2" eb="3">
      <t>ビ</t>
    </rPh>
    <phoneticPr fontId="5"/>
  </si>
  <si>
    <t>年</t>
    <rPh sb="0" eb="1">
      <t>ネン</t>
    </rPh>
    <phoneticPr fontId="5"/>
  </si>
  <si>
    <t>5/3 1泊のみ</t>
    <rPh sb="5" eb="6">
      <t>ハク</t>
    </rPh>
    <phoneticPr fontId="5"/>
  </si>
  <si>
    <t>埼玉県内</t>
    <rPh sb="0" eb="2">
      <t>サイタマ</t>
    </rPh>
    <rPh sb="2" eb="4">
      <t>ケンナイ</t>
    </rPh>
    <phoneticPr fontId="5"/>
  </si>
  <si>
    <t>居住地</t>
    <rPh sb="0" eb="3">
      <t>キョジュウチ</t>
    </rPh>
    <phoneticPr fontId="5"/>
  </si>
  <si>
    <r>
      <t>　児玉郡神川町池田</t>
    </r>
    <r>
      <rPr>
        <b/>
        <sz val="11"/>
        <color indexed="9"/>
        <rFont val="Century"/>
        <family val="1"/>
      </rPr>
      <t>756</t>
    </r>
    <phoneticPr fontId="5"/>
  </si>
  <si>
    <t>職種別人数内訳</t>
    <rPh sb="0" eb="2">
      <t>ショクシュ</t>
    </rPh>
    <rPh sb="2" eb="3">
      <t>ベツ</t>
    </rPh>
    <rPh sb="3" eb="5">
      <t>ニンズウ</t>
    </rPh>
    <rPh sb="5" eb="7">
      <t>ウチワケ</t>
    </rPh>
    <phoneticPr fontId="5"/>
  </si>
  <si>
    <t>居住地総合計</t>
    <rPh sb="0" eb="3">
      <t>キョジュウチ</t>
    </rPh>
    <rPh sb="3" eb="4">
      <t>ソウ</t>
    </rPh>
    <rPh sb="4" eb="6">
      <t>ゴウケイ</t>
    </rPh>
    <phoneticPr fontId="5"/>
  </si>
  <si>
    <t>宿泊人数総計</t>
    <rPh sb="4" eb="6">
      <t>ソウケイ</t>
    </rPh>
    <phoneticPr fontId="5"/>
  </si>
  <si>
    <t>宿泊人数小計</t>
    <rPh sb="4" eb="6">
      <t>ショウケイ</t>
    </rPh>
    <phoneticPr fontId="5"/>
  </si>
  <si>
    <t>居住地小計</t>
    <rPh sb="0" eb="3">
      <t>キョジュウチ</t>
    </rPh>
    <rPh sb="3" eb="5">
      <t>ショウケイ</t>
    </rPh>
    <phoneticPr fontId="5"/>
  </si>
  <si>
    <t/>
  </si>
  <si>
    <t>◆全期間宿泊しない人は、宿泊日を備考欄にご記入ください。日帰りの方は入力する必要はありません。        　　　　　　　　                          ◆障害のある方は、本人と介助者１名の宿泊利用料が半額になりますので、備考欄にその旨を記入し、合せて別紙減免申請書をご提出ください。尚、当日は手帳の確認をさせていただきます。　　　　　　　　　　　　　　　　　　　　
◆性別・居住地・職種については、該当する部分にレ点でチェックを入れて下さい。              　　　　　　　  
◆在留外国人の方は、旅券番号等を確認させていただきますので、備考欄に必要事項を記入下さい。
◆提出いただきました個人情報については、目的外での使用は致しません。       　　</t>
    <rPh sb="28" eb="30">
      <t>ヒガエ</t>
    </rPh>
    <rPh sb="32" eb="33">
      <t>カタ</t>
    </rPh>
    <rPh sb="34" eb="36">
      <t>ニュウリョク</t>
    </rPh>
    <rPh sb="38" eb="40">
      <t>ヒツヨウ</t>
    </rPh>
    <rPh sb="197" eb="199">
      <t>セイベツ</t>
    </rPh>
    <rPh sb="200" eb="203">
      <t>キョジュウチ</t>
    </rPh>
    <rPh sb="204" eb="206">
      <t>ショクシュ</t>
    </rPh>
    <rPh sb="212" eb="214">
      <t>ガイトウ</t>
    </rPh>
    <rPh sb="216" eb="218">
      <t>ブブン</t>
    </rPh>
    <rPh sb="220" eb="221">
      <t>テン</t>
    </rPh>
    <rPh sb="227" eb="228">
      <t>イ</t>
    </rPh>
    <rPh sb="230" eb="231">
      <t>クダ</t>
    </rPh>
    <rPh sb="259" eb="261">
      <t>ザイリュウ</t>
    </rPh>
    <rPh sb="261" eb="263">
      <t>ガイコク</t>
    </rPh>
    <rPh sb="263" eb="264">
      <t>ジン</t>
    </rPh>
    <rPh sb="265" eb="266">
      <t>カタ</t>
    </rPh>
    <rPh sb="268" eb="270">
      <t>リョケン</t>
    </rPh>
    <rPh sb="270" eb="272">
      <t>バンゴウ</t>
    </rPh>
    <rPh sb="272" eb="273">
      <t>トウ</t>
    </rPh>
    <rPh sb="274" eb="276">
      <t>カクニン</t>
    </rPh>
    <rPh sb="288" eb="290">
      <t>ビコウ</t>
    </rPh>
    <rPh sb="290" eb="291">
      <t>ラン</t>
    </rPh>
    <rPh sb="292" eb="294">
      <t>ヒツヨウ</t>
    </rPh>
    <rPh sb="294" eb="296">
      <t>ジコウ</t>
    </rPh>
    <rPh sb="297" eb="299">
      <t>キニュウ</t>
    </rPh>
    <rPh sb="299" eb="300">
      <t>クダ</t>
    </rPh>
    <rPh sb="305" eb="307">
      <t>テイシュツ</t>
    </rPh>
    <rPh sb="314" eb="316">
      <t>コジン</t>
    </rPh>
    <rPh sb="316" eb="318">
      <t>ジョウホウ</t>
    </rPh>
    <rPh sb="324" eb="327">
      <t>モクテキガイ</t>
    </rPh>
    <rPh sb="329" eb="331">
      <t>シヨウ</t>
    </rPh>
    <rPh sb="332" eb="333">
      <t>イタ</t>
    </rPh>
    <phoneticPr fontId="5"/>
  </si>
  <si>
    <t>活　　動　　計　　画　　書　　　　（神川げんきプラザ）</t>
    <rPh sb="0" eb="1">
      <t>カツ</t>
    </rPh>
    <rPh sb="3" eb="4">
      <t>ドウ</t>
    </rPh>
    <rPh sb="6" eb="7">
      <t>ケイ</t>
    </rPh>
    <rPh sb="9" eb="10">
      <t>ガ</t>
    </rPh>
    <rPh sb="12" eb="13">
      <t>ショ</t>
    </rPh>
    <rPh sb="18" eb="20">
      <t>カミカワ</t>
    </rPh>
    <phoneticPr fontId="5"/>
  </si>
  <si>
    <t>団体名（　　　　　　　　　　　　　　　　　　　　　　　　　　　　　　　　）</t>
    <rPh sb="0" eb="2">
      <t>ダンタイ</t>
    </rPh>
    <rPh sb="2" eb="3">
      <t>メイ</t>
    </rPh>
    <phoneticPr fontId="5"/>
  </si>
  <si>
    <t>時　間</t>
    <rPh sb="0" eb="1">
      <t>トキ</t>
    </rPh>
    <rPh sb="2" eb="3">
      <t>アイダ</t>
    </rPh>
    <phoneticPr fontId="5"/>
  </si>
  <si>
    <t>日</t>
    <rPh sb="0" eb="1">
      <t>ニチ</t>
    </rPh>
    <phoneticPr fontId="5"/>
  </si>
  <si>
    <t>●月　●日</t>
    <rPh sb="1" eb="2">
      <t>ツキ</t>
    </rPh>
    <rPh sb="4" eb="5">
      <t>ヒ</t>
    </rPh>
    <phoneticPr fontId="5"/>
  </si>
  <si>
    <t>記入例（日帰り）</t>
    <rPh sb="0" eb="2">
      <t>キニュウ</t>
    </rPh>
    <rPh sb="2" eb="3">
      <t>レイ</t>
    </rPh>
    <rPh sb="4" eb="6">
      <t>ヒガエ</t>
    </rPh>
    <phoneticPr fontId="5"/>
  </si>
  <si>
    <t>到着（8:50）</t>
    <rPh sb="0" eb="2">
      <t>トウチャク</t>
    </rPh>
    <phoneticPr fontId="5"/>
  </si>
  <si>
    <t>入所式（9:05）</t>
    <rPh sb="0" eb="2">
      <t>ニュウショ</t>
    </rPh>
    <rPh sb="2" eb="3">
      <t>シキ</t>
    </rPh>
    <phoneticPr fontId="5"/>
  </si>
  <si>
    <t>アドベンチャー教育開始（9:20）</t>
    <rPh sb="7" eb="9">
      <t>キョウイク</t>
    </rPh>
    <rPh sb="9" eb="11">
      <t>カイシ</t>
    </rPh>
    <phoneticPr fontId="5"/>
  </si>
  <si>
    <t>アドベンチャー教育終了（11:50）</t>
    <rPh sb="7" eb="9">
      <t>キョウイク</t>
    </rPh>
    <rPh sb="9" eb="11">
      <t>シュウリョウ</t>
    </rPh>
    <phoneticPr fontId="5"/>
  </si>
  <si>
    <t>昼食（12:00）</t>
    <rPh sb="0" eb="2">
      <t>チュウショク</t>
    </rPh>
    <phoneticPr fontId="5"/>
  </si>
  <si>
    <t>ウォークラリー（13:15開始）</t>
    <rPh sb="13" eb="15">
      <t>カイシ</t>
    </rPh>
    <phoneticPr fontId="5"/>
  </si>
  <si>
    <t>ウォークラリー（15:00終了）</t>
    <rPh sb="13" eb="15">
      <t>シュウリョウ</t>
    </rPh>
    <phoneticPr fontId="5"/>
  </si>
  <si>
    <t>退所式（15:15）</t>
    <rPh sb="0" eb="2">
      <t>タイショ</t>
    </rPh>
    <rPh sb="2" eb="3">
      <t>シキ</t>
    </rPh>
    <phoneticPr fontId="5"/>
  </si>
  <si>
    <t>出発（15:40）</t>
    <rPh sb="0" eb="2">
      <t>シュッパツ</t>
    </rPh>
    <phoneticPr fontId="5"/>
  </si>
  <si>
    <r>
      <t xml:space="preserve">【記入に際して】
</t>
    </r>
    <r>
      <rPr>
        <sz val="10"/>
        <rFont val="ＭＳ Ｐゴシック"/>
        <family val="3"/>
        <charset val="128"/>
      </rPr>
      <t>・活動内容を活動時間に合わせて欄内にご記入下さい。その際、活動時間はできるだけ詳細をお知らせ下さい。</t>
    </r>
    <r>
      <rPr>
        <sz val="11"/>
        <rFont val="ＭＳ Ｐゴシック"/>
        <family val="3"/>
        <charset val="128"/>
      </rPr>
      <t xml:space="preserve">
</t>
    </r>
    <r>
      <rPr>
        <sz val="10"/>
        <rFont val="ＭＳ Ｐゴシック"/>
        <family val="3"/>
        <charset val="128"/>
      </rPr>
      <t xml:space="preserve">・入所式の際に、職員より施設の利用案内をさせていただきます。
</t>
    </r>
    <r>
      <rPr>
        <sz val="11"/>
        <rFont val="ＭＳ Ｐゴシック"/>
        <family val="3"/>
        <charset val="128"/>
      </rPr>
      <t xml:space="preserve">
</t>
    </r>
    <rPh sb="1" eb="3">
      <t>キニュウ</t>
    </rPh>
    <rPh sb="4" eb="5">
      <t>サイ</t>
    </rPh>
    <rPh sb="11" eb="13">
      <t>カツドウ</t>
    </rPh>
    <rPh sb="13" eb="15">
      <t>ナイヨウ</t>
    </rPh>
    <rPh sb="16" eb="18">
      <t>カツドウ</t>
    </rPh>
    <rPh sb="18" eb="20">
      <t>ジカン</t>
    </rPh>
    <rPh sb="21" eb="22">
      <t>ア</t>
    </rPh>
    <rPh sb="25" eb="26">
      <t>ラン</t>
    </rPh>
    <rPh sb="26" eb="27">
      <t>ナイ</t>
    </rPh>
    <rPh sb="29" eb="31">
      <t>キニュウ</t>
    </rPh>
    <rPh sb="31" eb="32">
      <t>クダ</t>
    </rPh>
    <rPh sb="37" eb="38">
      <t>サイ</t>
    </rPh>
    <rPh sb="39" eb="41">
      <t>カツドウ</t>
    </rPh>
    <rPh sb="41" eb="43">
      <t>ジカン</t>
    </rPh>
    <rPh sb="49" eb="51">
      <t>ショウサイ</t>
    </rPh>
    <rPh sb="53" eb="54">
      <t>シ</t>
    </rPh>
    <rPh sb="56" eb="57">
      <t>クダ</t>
    </rPh>
    <rPh sb="62" eb="64">
      <t>ニュウショ</t>
    </rPh>
    <rPh sb="64" eb="65">
      <t>シキ</t>
    </rPh>
    <rPh sb="66" eb="67">
      <t>サイ</t>
    </rPh>
    <rPh sb="69" eb="71">
      <t>ショクイン</t>
    </rPh>
    <rPh sb="73" eb="75">
      <t>シセツ</t>
    </rPh>
    <rPh sb="76" eb="78">
      <t>リヨウ</t>
    </rPh>
    <rPh sb="78" eb="80">
      <t>アンナイ</t>
    </rPh>
    <phoneticPr fontId="5"/>
  </si>
  <si>
    <t>・22：00～翌6：００迄は防犯のため、出入口は施錠します。</t>
    <rPh sb="7" eb="8">
      <t>ヨク</t>
    </rPh>
    <rPh sb="12" eb="13">
      <t>マデ</t>
    </rPh>
    <rPh sb="14" eb="16">
      <t>ボウハン</t>
    </rPh>
    <rPh sb="20" eb="22">
      <t>シュツニュウ</t>
    </rPh>
    <rPh sb="22" eb="23">
      <t>クチ</t>
    </rPh>
    <rPh sb="24" eb="26">
      <t>セジョウ</t>
    </rPh>
    <phoneticPr fontId="5"/>
  </si>
  <si>
    <r>
      <t xml:space="preserve">22:00
</t>
    </r>
    <r>
      <rPr>
        <sz val="6"/>
        <rFont val="ＭＳ Ｐゴシック"/>
        <family val="3"/>
        <charset val="128"/>
      </rPr>
      <t>入浴終了時刻
玄関施錠時刻</t>
    </r>
    <rPh sb="6" eb="8">
      <t>ニュウヨク</t>
    </rPh>
    <rPh sb="8" eb="10">
      <t>シュウリョウ</t>
    </rPh>
    <rPh sb="10" eb="12">
      <t>ジコク</t>
    </rPh>
    <rPh sb="13" eb="15">
      <t>ゲンカン</t>
    </rPh>
    <rPh sb="15" eb="17">
      <t>セジョウ</t>
    </rPh>
    <rPh sb="17" eb="19">
      <t>ジコク</t>
    </rPh>
    <phoneticPr fontId="5"/>
  </si>
  <si>
    <t>消　灯　・　就　寝</t>
    <rPh sb="0" eb="1">
      <t>ケ</t>
    </rPh>
    <rPh sb="2" eb="3">
      <t>ヒ</t>
    </rPh>
    <rPh sb="6" eb="7">
      <t>シュウ</t>
    </rPh>
    <rPh sb="8" eb="9">
      <t>ネ</t>
    </rPh>
    <phoneticPr fontId="5"/>
  </si>
  <si>
    <t>入所予定</t>
    <rPh sb="0" eb="2">
      <t>ニュウショ</t>
    </rPh>
    <rPh sb="2" eb="4">
      <t>ヨテイ</t>
    </rPh>
    <phoneticPr fontId="5"/>
  </si>
  <si>
    <t>　　　　時　　　　　　分</t>
    <rPh sb="4" eb="5">
      <t>ジ</t>
    </rPh>
    <rPh sb="11" eb="12">
      <t>フン</t>
    </rPh>
    <phoneticPr fontId="5"/>
  </si>
  <si>
    <t>退所予定</t>
    <rPh sb="0" eb="2">
      <t>タイショ</t>
    </rPh>
    <rPh sb="2" eb="4">
      <t>ヨテイ</t>
    </rPh>
    <phoneticPr fontId="5"/>
  </si>
  <si>
    <t>時　      　分</t>
    <rPh sb="0" eb="1">
      <t>ジ</t>
    </rPh>
    <rPh sb="9" eb="10">
      <t>フン</t>
    </rPh>
    <phoneticPr fontId="5"/>
  </si>
  <si>
    <t>備考</t>
    <rPh sb="0" eb="2">
      <t>ビコウ</t>
    </rPh>
    <phoneticPr fontId="5"/>
  </si>
  <si>
    <t>◆朝食（７：３０～８：３０）・昼食（１２：００～１３：００）・夕食（１７：３０～１９：００）</t>
    <rPh sb="15" eb="16">
      <t>ヒル</t>
    </rPh>
    <phoneticPr fontId="5"/>
  </si>
  <si>
    <t>◆入浴の時間（２２：００まで）については、希望時間を記入してください。</t>
    <rPh sb="23" eb="25">
      <t>ジカン</t>
    </rPh>
    <rPh sb="26" eb="28">
      <t>キニュウ</t>
    </rPh>
    <phoneticPr fontId="5"/>
  </si>
  <si>
    <t>　（宿泊団体が複数の場合には、希望に添えないこともあります。）</t>
  </si>
  <si>
    <t>◆退所日は９：００までに部屋点検を済ませてください。なお点検後は、入室出来ません。</t>
    <rPh sb="1" eb="3">
      <t>タイショ</t>
    </rPh>
    <rPh sb="3" eb="4">
      <t>ビ</t>
    </rPh>
    <rPh sb="12" eb="14">
      <t>ヘヤ</t>
    </rPh>
    <rPh sb="14" eb="16">
      <t>テンケン</t>
    </rPh>
    <rPh sb="17" eb="18">
      <t>ス</t>
    </rPh>
    <rPh sb="28" eb="30">
      <t>テンケン</t>
    </rPh>
    <rPh sb="30" eb="31">
      <t>ゴ</t>
    </rPh>
    <rPh sb="33" eb="35">
      <t>ニュウシツ</t>
    </rPh>
    <rPh sb="35" eb="37">
      <t>デキ</t>
    </rPh>
    <phoneticPr fontId="5"/>
  </si>
  <si>
    <t>受付No.</t>
    <rPh sb="0" eb="2">
      <t>ウケツケ</t>
    </rPh>
    <phoneticPr fontId="24"/>
  </si>
  <si>
    <t>様式第１号（１）　（第３条関係）</t>
    <rPh sb="0" eb="2">
      <t>ヨウシキ</t>
    </rPh>
    <rPh sb="2" eb="3">
      <t>ダイ</t>
    </rPh>
    <rPh sb="4" eb="5">
      <t>ゴウ</t>
    </rPh>
    <rPh sb="10" eb="11">
      <t>ダイ</t>
    </rPh>
    <rPh sb="12" eb="13">
      <t>ジョウ</t>
    </rPh>
    <rPh sb="13" eb="15">
      <t>カンケイ</t>
    </rPh>
    <phoneticPr fontId="24"/>
  </si>
  <si>
    <t>所長</t>
    <rPh sb="0" eb="2">
      <t>ショチョウ</t>
    </rPh>
    <phoneticPr fontId="24"/>
  </si>
  <si>
    <t>副所長</t>
    <rPh sb="0" eb="3">
      <t>フクショチョウ</t>
    </rPh>
    <phoneticPr fontId="24"/>
  </si>
  <si>
    <t>担当</t>
    <rPh sb="0" eb="2">
      <t>タントウ</t>
    </rPh>
    <phoneticPr fontId="24"/>
  </si>
  <si>
    <t>年</t>
    <rPh sb="0" eb="1">
      <t>ネン</t>
    </rPh>
    <phoneticPr fontId="24"/>
  </si>
  <si>
    <t>月</t>
    <rPh sb="0" eb="1">
      <t>ガツ</t>
    </rPh>
    <phoneticPr fontId="24"/>
  </si>
  <si>
    <t>日</t>
    <rPh sb="0" eb="1">
      <t>ニチ</t>
    </rPh>
    <phoneticPr fontId="24"/>
  </si>
  <si>
    <t>令和</t>
    <rPh sb="0" eb="2">
      <t>レイワ</t>
    </rPh>
    <phoneticPr fontId="24"/>
  </si>
  <si>
    <t>（あて先）　埼玉県立神川げんきプラザ所長　</t>
    <rPh sb="3" eb="4">
      <t>サキ</t>
    </rPh>
    <rPh sb="6" eb="12">
      <t>サイタマケンリツカミカワ</t>
    </rPh>
    <rPh sb="18" eb="20">
      <t>ショチョウ</t>
    </rPh>
    <phoneticPr fontId="24"/>
  </si>
  <si>
    <t>様</t>
    <rPh sb="0" eb="1">
      <t>サマ</t>
    </rPh>
    <phoneticPr fontId="24"/>
  </si>
  <si>
    <t>〒</t>
    <phoneticPr fontId="24"/>
  </si>
  <si>
    <t>―</t>
    <phoneticPr fontId="24"/>
  </si>
  <si>
    <t>所在地又は住所</t>
    <rPh sb="0" eb="3">
      <t>ショザイチ</t>
    </rPh>
    <rPh sb="3" eb="4">
      <t>マタ</t>
    </rPh>
    <rPh sb="5" eb="7">
      <t>ジュウショ</t>
    </rPh>
    <phoneticPr fontId="24"/>
  </si>
  <si>
    <t>団体名又は氏名</t>
    <rPh sb="0" eb="2">
      <t>ダンタイ</t>
    </rPh>
    <rPh sb="2" eb="3">
      <t>メイ</t>
    </rPh>
    <rPh sb="3" eb="4">
      <t>マタ</t>
    </rPh>
    <rPh sb="5" eb="7">
      <t>シメイ</t>
    </rPh>
    <phoneticPr fontId="24"/>
  </si>
  <si>
    <t>代表者氏名</t>
    <rPh sb="0" eb="3">
      <t>ダイヒョウシャ</t>
    </rPh>
    <rPh sb="3" eb="5">
      <t>シメイ</t>
    </rPh>
    <phoneticPr fontId="24"/>
  </si>
  <si>
    <t>電話</t>
    <rPh sb="0" eb="2">
      <t>デンワ</t>
    </rPh>
    <phoneticPr fontId="24"/>
  </si>
  <si>
    <t>埼 玉 県 立 神 川 げ ん き プ ラ ザ 宿 泊 利 用 申 請 書</t>
    <rPh sb="0" eb="1">
      <t>サキ</t>
    </rPh>
    <rPh sb="2" eb="3">
      <t>タマ</t>
    </rPh>
    <rPh sb="4" eb="5">
      <t>ケン</t>
    </rPh>
    <rPh sb="6" eb="7">
      <t>リツ</t>
    </rPh>
    <rPh sb="8" eb="9">
      <t>カミ</t>
    </rPh>
    <rPh sb="10" eb="11">
      <t>カワ</t>
    </rPh>
    <rPh sb="24" eb="25">
      <t>ヤド</t>
    </rPh>
    <rPh sb="26" eb="27">
      <t>ハク</t>
    </rPh>
    <rPh sb="28" eb="29">
      <t>リ</t>
    </rPh>
    <rPh sb="30" eb="31">
      <t>ヨウ</t>
    </rPh>
    <rPh sb="32" eb="33">
      <t>サル</t>
    </rPh>
    <rPh sb="34" eb="35">
      <t>ショウ</t>
    </rPh>
    <rPh sb="36" eb="37">
      <t>ショ</t>
    </rPh>
    <phoneticPr fontId="24"/>
  </si>
  <si>
    <t>下記のとおり埼玉県立神川げんきプラザを利用したいので、活動計画書を添えて申請します。</t>
    <rPh sb="0" eb="2">
      <t>カキ</t>
    </rPh>
    <rPh sb="6" eb="12">
      <t>サイタマケンリツカミカワ</t>
    </rPh>
    <rPh sb="19" eb="21">
      <t>リヨウ</t>
    </rPh>
    <rPh sb="27" eb="29">
      <t>カツドウ</t>
    </rPh>
    <rPh sb="29" eb="32">
      <t>ケイカクショ</t>
    </rPh>
    <rPh sb="33" eb="34">
      <t>ソ</t>
    </rPh>
    <rPh sb="36" eb="38">
      <t>シンセイ</t>
    </rPh>
    <phoneticPr fontId="24"/>
  </si>
  <si>
    <t>記</t>
    <rPh sb="0" eb="1">
      <t>キ</t>
    </rPh>
    <phoneticPr fontId="24"/>
  </si>
  <si>
    <t>利　用　目　的</t>
    <rPh sb="0" eb="1">
      <t>リ</t>
    </rPh>
    <rPh sb="2" eb="3">
      <t>ヨウ</t>
    </rPh>
    <rPh sb="4" eb="5">
      <t>メ</t>
    </rPh>
    <rPh sb="6" eb="7">
      <t>マト</t>
    </rPh>
    <phoneticPr fontId="24"/>
  </si>
  <si>
    <t>利　用　期　間</t>
    <rPh sb="0" eb="1">
      <t>リ</t>
    </rPh>
    <rPh sb="2" eb="3">
      <t>ヨウ</t>
    </rPh>
    <rPh sb="4" eb="5">
      <t>キ</t>
    </rPh>
    <rPh sb="6" eb="7">
      <t>アイダ</t>
    </rPh>
    <phoneticPr fontId="24"/>
  </si>
  <si>
    <t>利　用　人　員</t>
    <rPh sb="0" eb="1">
      <t>リ</t>
    </rPh>
    <rPh sb="2" eb="3">
      <t>ヨウ</t>
    </rPh>
    <rPh sb="4" eb="5">
      <t>ヒト</t>
    </rPh>
    <rPh sb="6" eb="7">
      <t>イン</t>
    </rPh>
    <phoneticPr fontId="24"/>
  </si>
  <si>
    <t>（</t>
    <phoneticPr fontId="24"/>
  </si>
  <si>
    <t>）</t>
    <phoneticPr fontId="24"/>
  </si>
  <si>
    <t>時</t>
    <rPh sb="0" eb="1">
      <t>ジ</t>
    </rPh>
    <phoneticPr fontId="24"/>
  </si>
  <si>
    <t>分から</t>
    <rPh sb="0" eb="1">
      <t>フン</t>
    </rPh>
    <phoneticPr fontId="24"/>
  </si>
  <si>
    <t>分まで</t>
    <rPh sb="0" eb="1">
      <t>フン</t>
    </rPh>
    <phoneticPr fontId="24"/>
  </si>
  <si>
    <t>男</t>
    <rPh sb="0" eb="1">
      <t>オトコ</t>
    </rPh>
    <phoneticPr fontId="24"/>
  </si>
  <si>
    <t>人</t>
    <rPh sb="0" eb="1">
      <t>ヒト</t>
    </rPh>
    <phoneticPr fontId="24"/>
  </si>
  <si>
    <t>・</t>
    <phoneticPr fontId="24"/>
  </si>
  <si>
    <t>女</t>
    <rPh sb="0" eb="1">
      <t>オンナ</t>
    </rPh>
    <phoneticPr fontId="24"/>
  </si>
  <si>
    <t>計</t>
    <rPh sb="0" eb="1">
      <t>ケイ</t>
    </rPh>
    <phoneticPr fontId="24"/>
  </si>
  <si>
    <t>利　用　責任者</t>
    <rPh sb="0" eb="1">
      <t>リ</t>
    </rPh>
    <rPh sb="2" eb="3">
      <t>ヨウ</t>
    </rPh>
    <rPh sb="4" eb="7">
      <t>セキニンシャ</t>
    </rPh>
    <phoneticPr fontId="24"/>
  </si>
  <si>
    <t>氏</t>
    <rPh sb="0" eb="1">
      <t>シ</t>
    </rPh>
    <phoneticPr fontId="24"/>
  </si>
  <si>
    <t>名</t>
    <rPh sb="0" eb="1">
      <t>メイ</t>
    </rPh>
    <phoneticPr fontId="24"/>
  </si>
  <si>
    <t>宿泊施設名</t>
    <rPh sb="0" eb="2">
      <t>シュクハク</t>
    </rPh>
    <rPh sb="2" eb="4">
      <t>シセツ</t>
    </rPh>
    <rPh sb="4" eb="5">
      <t>メイ</t>
    </rPh>
    <phoneticPr fontId="24"/>
  </si>
  <si>
    <t>宿泊月日</t>
    <rPh sb="0" eb="2">
      <t>シュクハク</t>
    </rPh>
    <rPh sb="2" eb="4">
      <t>ガッピ</t>
    </rPh>
    <phoneticPr fontId="24"/>
  </si>
  <si>
    <t>宿泊数</t>
    <rPh sb="0" eb="2">
      <t>シュクハク</t>
    </rPh>
    <rPh sb="2" eb="3">
      <t>スウ</t>
    </rPh>
    <phoneticPr fontId="24"/>
  </si>
  <si>
    <t>人</t>
    <rPh sb="0" eb="1">
      <t>ニン</t>
    </rPh>
    <phoneticPr fontId="24"/>
  </si>
  <si>
    <t>小中学生</t>
    <rPh sb="0" eb="4">
      <t>ショウチュウガクセイ</t>
    </rPh>
    <phoneticPr fontId="24"/>
  </si>
  <si>
    <t>高校生</t>
    <rPh sb="0" eb="3">
      <t>コウコウセイ</t>
    </rPh>
    <phoneticPr fontId="24"/>
  </si>
  <si>
    <t>一般・学生</t>
    <rPh sb="0" eb="2">
      <t>イッパン</t>
    </rPh>
    <rPh sb="3" eb="5">
      <t>ガクセイ</t>
    </rPh>
    <phoneticPr fontId="24"/>
  </si>
  <si>
    <t>65歳以上</t>
    <rPh sb="2" eb="3">
      <t>サイ</t>
    </rPh>
    <rPh sb="3" eb="5">
      <t>イジョウ</t>
    </rPh>
    <phoneticPr fontId="24"/>
  </si>
  <si>
    <t>就学前</t>
    <rPh sb="0" eb="2">
      <t>シュウガク</t>
    </rPh>
    <rPh sb="2" eb="3">
      <t>マエ</t>
    </rPh>
    <phoneticPr fontId="24"/>
  </si>
  <si>
    <t>使用料</t>
    <rPh sb="0" eb="3">
      <t>シヨウリョウ</t>
    </rPh>
    <phoneticPr fontId="24"/>
  </si>
  <si>
    <t>宿泊者内訳　　　　　（人）</t>
    <rPh sb="0" eb="3">
      <t>シュクハクシャ</t>
    </rPh>
    <rPh sb="3" eb="5">
      <t>ウチワケ</t>
    </rPh>
    <rPh sb="11" eb="12">
      <t>ニン</t>
    </rPh>
    <phoneticPr fontId="24"/>
  </si>
  <si>
    <t>上記以外の希望
利 用 施 設 名</t>
    <rPh sb="0" eb="2">
      <t>ジョウキ</t>
    </rPh>
    <rPh sb="2" eb="4">
      <t>イガイ</t>
    </rPh>
    <rPh sb="5" eb="7">
      <t>キボウ</t>
    </rPh>
    <rPh sb="8" eb="9">
      <t>トシ</t>
    </rPh>
    <rPh sb="10" eb="11">
      <t>ヨウ</t>
    </rPh>
    <rPh sb="12" eb="13">
      <t>シ</t>
    </rPh>
    <rPh sb="14" eb="15">
      <t>セツ</t>
    </rPh>
    <rPh sb="16" eb="17">
      <t>メイ</t>
    </rPh>
    <phoneticPr fontId="24"/>
  </si>
  <si>
    <t>利用の条件
又は制限</t>
    <rPh sb="0" eb="2">
      <t>リヨウ</t>
    </rPh>
    <rPh sb="3" eb="5">
      <t>ジョウケン</t>
    </rPh>
    <rPh sb="6" eb="7">
      <t>マタ</t>
    </rPh>
    <rPh sb="8" eb="10">
      <t>セイゲン</t>
    </rPh>
    <phoneticPr fontId="24"/>
  </si>
  <si>
    <t>使用料計</t>
    <rPh sb="0" eb="3">
      <t>シヨウリョウ</t>
    </rPh>
    <rPh sb="3" eb="4">
      <t>ケイ</t>
    </rPh>
    <phoneticPr fontId="24"/>
  </si>
  <si>
    <t>レシート</t>
    <phoneticPr fontId="24"/>
  </si>
  <si>
    <t>発行日</t>
    <rPh sb="0" eb="2">
      <t>ハッコウ</t>
    </rPh>
    <rPh sb="2" eb="3">
      <t>ビ</t>
    </rPh>
    <phoneticPr fontId="24"/>
  </si>
  <si>
    <t>月</t>
    <rPh sb="0" eb="1">
      <t>ガツ</t>
    </rPh>
    <phoneticPr fontId="24"/>
  </si>
  <si>
    <t>日</t>
    <rPh sb="0" eb="1">
      <t>ニチ</t>
    </rPh>
    <phoneticPr fontId="24"/>
  </si>
  <si>
    <t>No.</t>
    <phoneticPr fontId="24"/>
  </si>
  <si>
    <t>納入通知書</t>
    <rPh sb="0" eb="2">
      <t>ノウニュウ</t>
    </rPh>
    <rPh sb="2" eb="5">
      <t>ツウチショ</t>
    </rPh>
    <phoneticPr fontId="24"/>
  </si>
  <si>
    <t>太枠内だけ記入してください。</t>
    <rPh sb="0" eb="2">
      <t>フトワク</t>
    </rPh>
    <rPh sb="2" eb="3">
      <t>ナイ</t>
    </rPh>
    <rPh sb="5" eb="7">
      <t>キニュウ</t>
    </rPh>
    <phoneticPr fontId="24"/>
  </si>
  <si>
    <t>部分には計算式が入っているので入力しないでください。</t>
    <rPh sb="0" eb="2">
      <t>ブブン</t>
    </rPh>
    <rPh sb="4" eb="7">
      <t>ケイサンシキ</t>
    </rPh>
    <rPh sb="8" eb="9">
      <t>ハイ</t>
    </rPh>
    <rPh sb="15" eb="17">
      <t>ニュウリョク</t>
    </rPh>
    <phoneticPr fontId="24"/>
  </si>
  <si>
    <t>フリガナ</t>
    <phoneticPr fontId="24"/>
  </si>
  <si>
    <t>事業主任</t>
    <rPh sb="0" eb="2">
      <t>ジギョウ</t>
    </rPh>
    <rPh sb="2" eb="4">
      <t>シュニン</t>
    </rPh>
    <phoneticPr fontId="24"/>
  </si>
  <si>
    <t>埼 玉 県 立 神 川 げ ん き プ ラ ザ 利 用 申 請 書</t>
    <rPh sb="0" eb="1">
      <t>サキ</t>
    </rPh>
    <rPh sb="2" eb="3">
      <t>タマ</t>
    </rPh>
    <rPh sb="4" eb="5">
      <t>ケン</t>
    </rPh>
    <rPh sb="6" eb="7">
      <t>リツ</t>
    </rPh>
    <rPh sb="8" eb="9">
      <t>カミ</t>
    </rPh>
    <rPh sb="10" eb="11">
      <t>カワ</t>
    </rPh>
    <rPh sb="24" eb="25">
      <t>リ</t>
    </rPh>
    <rPh sb="26" eb="27">
      <t>ヨウ</t>
    </rPh>
    <rPh sb="28" eb="29">
      <t>サル</t>
    </rPh>
    <rPh sb="30" eb="31">
      <t>ショウ</t>
    </rPh>
    <rPh sb="32" eb="33">
      <t>ショ</t>
    </rPh>
    <phoneticPr fontId="24"/>
  </si>
  <si>
    <t>様式第１号（２）　（第３条関係）</t>
    <rPh sb="0" eb="2">
      <t>ヨウシキ</t>
    </rPh>
    <rPh sb="2" eb="3">
      <t>ダイ</t>
    </rPh>
    <rPh sb="4" eb="5">
      <t>ゴウ</t>
    </rPh>
    <rPh sb="10" eb="11">
      <t>ダイ</t>
    </rPh>
    <rPh sb="12" eb="13">
      <t>ジョウ</t>
    </rPh>
    <rPh sb="13" eb="15">
      <t>カンケイ</t>
    </rPh>
    <phoneticPr fontId="24"/>
  </si>
  <si>
    <t>利 用 責任者</t>
    <rPh sb="0" eb="1">
      <t>リ</t>
    </rPh>
    <rPh sb="2" eb="3">
      <t>ヨウ</t>
    </rPh>
    <rPh sb="4" eb="7">
      <t>セキニンシャ</t>
    </rPh>
    <phoneticPr fontId="24"/>
  </si>
  <si>
    <t>【注】</t>
    <rPh sb="1" eb="2">
      <t>チュウ</t>
    </rPh>
    <phoneticPr fontId="24"/>
  </si>
  <si>
    <t>氏　名</t>
    <rPh sb="0" eb="1">
      <t>シ</t>
    </rPh>
    <rPh sb="2" eb="3">
      <t>メイ</t>
    </rPh>
    <phoneticPr fontId="24"/>
  </si>
  <si>
    <t>シメイ</t>
    <phoneticPr fontId="24"/>
  </si>
  <si>
    <t>―</t>
    <phoneticPr fontId="24"/>
  </si>
  <si>
    <t>電話</t>
    <rPh sb="0" eb="2">
      <t>デンワ</t>
    </rPh>
    <phoneticPr fontId="24"/>
  </si>
  <si>
    <t>利　用　人　数</t>
    <rPh sb="0" eb="1">
      <t>リ</t>
    </rPh>
    <rPh sb="2" eb="3">
      <t>ヨウ</t>
    </rPh>
    <rPh sb="4" eb="5">
      <t>ヒト</t>
    </rPh>
    <rPh sb="6" eb="7">
      <t>スウ</t>
    </rPh>
    <phoneticPr fontId="24"/>
  </si>
  <si>
    <t>性別</t>
    <rPh sb="0" eb="2">
      <t>セイベツ</t>
    </rPh>
    <phoneticPr fontId="24"/>
  </si>
  <si>
    <t>男</t>
    <rPh sb="0" eb="1">
      <t>オトコ</t>
    </rPh>
    <phoneticPr fontId="24"/>
  </si>
  <si>
    <t>女</t>
    <rPh sb="0" eb="1">
      <t>オンナ</t>
    </rPh>
    <phoneticPr fontId="24"/>
  </si>
  <si>
    <t>一般</t>
    <rPh sb="0" eb="2">
      <t>イッパン</t>
    </rPh>
    <phoneticPr fontId="24"/>
  </si>
  <si>
    <t>16～34歳</t>
    <rPh sb="5" eb="6">
      <t>サイ</t>
    </rPh>
    <phoneticPr fontId="24"/>
  </si>
  <si>
    <t>35～64歳</t>
    <rPh sb="5" eb="6">
      <t>サイ</t>
    </rPh>
    <phoneticPr fontId="24"/>
  </si>
  <si>
    <t>65歳以上</t>
    <rPh sb="2" eb="3">
      <t>サイ</t>
    </rPh>
    <rPh sb="3" eb="5">
      <t>イジョウ</t>
    </rPh>
    <phoneticPr fontId="24"/>
  </si>
  <si>
    <t>未就学児</t>
    <rPh sb="0" eb="4">
      <t>ミシュウガクジ</t>
    </rPh>
    <phoneticPr fontId="24"/>
  </si>
  <si>
    <t>小学生</t>
    <rPh sb="0" eb="3">
      <t>ショウガクセイ</t>
    </rPh>
    <phoneticPr fontId="24"/>
  </si>
  <si>
    <t>中学生</t>
    <rPh sb="0" eb="3">
      <t>チュウガクセイ</t>
    </rPh>
    <phoneticPr fontId="24"/>
  </si>
  <si>
    <t>高校生</t>
    <rPh sb="0" eb="3">
      <t>コウコウセイ</t>
    </rPh>
    <phoneticPr fontId="24"/>
  </si>
  <si>
    <t>学生</t>
    <rPh sb="0" eb="2">
      <t>ガクセイ</t>
    </rPh>
    <phoneticPr fontId="24"/>
  </si>
  <si>
    <t>利用者内訳</t>
    <rPh sb="0" eb="3">
      <t>リヨウシャ</t>
    </rPh>
    <rPh sb="3" eb="5">
      <t>ウチワケ</t>
    </rPh>
    <phoneticPr fontId="24"/>
  </si>
  <si>
    <t>利用施設名</t>
    <rPh sb="0" eb="2">
      <t>リヨウ</t>
    </rPh>
    <rPh sb="2" eb="4">
      <t>シセツ</t>
    </rPh>
    <rPh sb="4" eb="5">
      <t>メイ</t>
    </rPh>
    <phoneticPr fontId="24"/>
  </si>
  <si>
    <t>利　　用　　日</t>
    <rPh sb="0" eb="1">
      <t>リ</t>
    </rPh>
    <rPh sb="3" eb="4">
      <t>ヨウ</t>
    </rPh>
    <rPh sb="6" eb="7">
      <t>ビ</t>
    </rPh>
    <phoneticPr fontId="24"/>
  </si>
  <si>
    <t>時　　間</t>
    <rPh sb="0" eb="1">
      <t>トキ</t>
    </rPh>
    <rPh sb="3" eb="4">
      <t>アイダ</t>
    </rPh>
    <phoneticPr fontId="24"/>
  </si>
  <si>
    <t>計</t>
    <rPh sb="0" eb="1">
      <t>ケイ</t>
    </rPh>
    <phoneticPr fontId="24"/>
  </si>
  <si>
    <t>一日</t>
    <rPh sb="0" eb="2">
      <t>イチニチ</t>
    </rPh>
    <phoneticPr fontId="24"/>
  </si>
  <si>
    <t>夜</t>
    <rPh sb="0" eb="1">
      <t>ヨル</t>
    </rPh>
    <phoneticPr fontId="24"/>
  </si>
  <si>
    <t>午後</t>
    <rPh sb="0" eb="2">
      <t>ゴゴ</t>
    </rPh>
    <phoneticPr fontId="24"/>
  </si>
  <si>
    <t>午前</t>
    <rPh sb="0" eb="2">
      <t>ゴゼン</t>
    </rPh>
    <phoneticPr fontId="24"/>
  </si>
  <si>
    <t>使用料金（施設記入欄）</t>
    <rPh sb="0" eb="2">
      <t>シヨウ</t>
    </rPh>
    <rPh sb="2" eb="4">
      <t>リョウキン</t>
    </rPh>
    <rPh sb="5" eb="7">
      <t>シセツ</t>
    </rPh>
    <rPh sb="7" eb="9">
      <t>キニュウ</t>
    </rPh>
    <rPh sb="9" eb="10">
      <t>ラン</t>
    </rPh>
    <phoneticPr fontId="24"/>
  </si>
  <si>
    <t>（</t>
    <phoneticPr fontId="24"/>
  </si>
  <si>
    <t>）</t>
    <phoneticPr fontId="24"/>
  </si>
  <si>
    <t>～</t>
    <phoneticPr fontId="24"/>
  </si>
  <si>
    <t>使用料計</t>
    <rPh sb="0" eb="3">
      <t>シヨウリョウ</t>
    </rPh>
    <rPh sb="3" eb="4">
      <t>ケイ</t>
    </rPh>
    <phoneticPr fontId="24"/>
  </si>
  <si>
    <t>利 用 物 品 名</t>
    <rPh sb="0" eb="1">
      <t>トシ</t>
    </rPh>
    <rPh sb="2" eb="3">
      <t>ヨウ</t>
    </rPh>
    <rPh sb="4" eb="5">
      <t>モノ</t>
    </rPh>
    <rPh sb="6" eb="7">
      <t>ヒン</t>
    </rPh>
    <rPh sb="8" eb="9">
      <t>メイ</t>
    </rPh>
    <phoneticPr fontId="24"/>
  </si>
  <si>
    <t>【注１】</t>
    <rPh sb="1" eb="2">
      <t>チュウ</t>
    </rPh>
    <phoneticPr fontId="24"/>
  </si>
  <si>
    <t>太線内だけ記入してください。</t>
    <rPh sb="0" eb="2">
      <t>フトセン</t>
    </rPh>
    <rPh sb="2" eb="3">
      <t>ナイ</t>
    </rPh>
    <rPh sb="5" eb="7">
      <t>キニュウ</t>
    </rPh>
    <phoneticPr fontId="24"/>
  </si>
  <si>
    <t>【注２】　</t>
    <rPh sb="1" eb="2">
      <t>チュウ</t>
    </rPh>
    <phoneticPr fontId="24"/>
  </si>
  <si>
    <t>別に活動内容がわかる資料があれば添付して提出ください。</t>
    <rPh sb="0" eb="1">
      <t>ベツ</t>
    </rPh>
    <rPh sb="2" eb="4">
      <t>カツドウ</t>
    </rPh>
    <rPh sb="4" eb="6">
      <t>ナイヨウ</t>
    </rPh>
    <rPh sb="10" eb="12">
      <t>シリョウ</t>
    </rPh>
    <rPh sb="16" eb="18">
      <t>テンプ</t>
    </rPh>
    <rPh sb="20" eb="22">
      <t>テイシュツ</t>
    </rPh>
    <phoneticPr fontId="24"/>
  </si>
  <si>
    <t>使 用 料 ・ 入 館 料 減 額 （免除）  申 請 書</t>
    <rPh sb="0" eb="1">
      <t>シ</t>
    </rPh>
    <rPh sb="2" eb="3">
      <t>ヨウ</t>
    </rPh>
    <rPh sb="4" eb="5">
      <t>リョウ</t>
    </rPh>
    <rPh sb="8" eb="9">
      <t>ニュウ</t>
    </rPh>
    <rPh sb="10" eb="11">
      <t>カン</t>
    </rPh>
    <rPh sb="12" eb="13">
      <t>リョウ</t>
    </rPh>
    <rPh sb="14" eb="15">
      <t>ゲン</t>
    </rPh>
    <rPh sb="16" eb="17">
      <t>ガク</t>
    </rPh>
    <rPh sb="19" eb="21">
      <t>メンジョ</t>
    </rPh>
    <rPh sb="24" eb="25">
      <t>サル</t>
    </rPh>
    <rPh sb="26" eb="27">
      <t>ショウ</t>
    </rPh>
    <rPh sb="28" eb="29">
      <t>ショ</t>
    </rPh>
    <phoneticPr fontId="24"/>
  </si>
  <si>
    <t>下記の施設に係る使用料・入館料の減額（免除）を受けたいので申請します。</t>
    <rPh sb="0" eb="2">
      <t>カキ</t>
    </rPh>
    <rPh sb="3" eb="5">
      <t>シセツ</t>
    </rPh>
    <rPh sb="6" eb="7">
      <t>カカ</t>
    </rPh>
    <rPh sb="8" eb="11">
      <t>シヨウリョウ</t>
    </rPh>
    <rPh sb="12" eb="15">
      <t>ニュウカンリョウ</t>
    </rPh>
    <rPh sb="16" eb="18">
      <t>ゲンガク</t>
    </rPh>
    <rPh sb="19" eb="21">
      <t>メンジョ</t>
    </rPh>
    <rPh sb="23" eb="24">
      <t>ウ</t>
    </rPh>
    <rPh sb="29" eb="31">
      <t>シンセイ</t>
    </rPh>
    <phoneticPr fontId="24"/>
  </si>
  <si>
    <t>利　用　又　は
入　館　目　的</t>
    <rPh sb="0" eb="1">
      <t>リ</t>
    </rPh>
    <rPh sb="2" eb="3">
      <t>ヨウ</t>
    </rPh>
    <rPh sb="4" eb="5">
      <t>マタ</t>
    </rPh>
    <rPh sb="8" eb="9">
      <t>ニュウ</t>
    </rPh>
    <rPh sb="10" eb="11">
      <t>カン</t>
    </rPh>
    <rPh sb="12" eb="13">
      <t>メ</t>
    </rPh>
    <rPh sb="14" eb="15">
      <t>マト</t>
    </rPh>
    <phoneticPr fontId="24"/>
  </si>
  <si>
    <t>申　請　施　設</t>
    <rPh sb="0" eb="1">
      <t>サル</t>
    </rPh>
    <rPh sb="2" eb="3">
      <t>ショウ</t>
    </rPh>
    <rPh sb="4" eb="5">
      <t>シ</t>
    </rPh>
    <rPh sb="6" eb="7">
      <t>セツ</t>
    </rPh>
    <phoneticPr fontId="24"/>
  </si>
  <si>
    <t>宿泊室</t>
    <rPh sb="0" eb="3">
      <t>シュクハクシツ</t>
    </rPh>
    <phoneticPr fontId="24"/>
  </si>
  <si>
    <t>キャンプ用テント（４・５・６・９・１０月のみ）</t>
    <rPh sb="4" eb="5">
      <t>ヨウ</t>
    </rPh>
    <rPh sb="19" eb="20">
      <t>ガツ</t>
    </rPh>
    <phoneticPr fontId="24"/>
  </si>
  <si>
    <t>施設名</t>
    <rPh sb="0" eb="2">
      <t>シセツ</t>
    </rPh>
    <rPh sb="2" eb="3">
      <t>メイ</t>
    </rPh>
    <phoneticPr fontId="24"/>
  </si>
  <si>
    <t>様式第３号</t>
    <rPh sb="0" eb="2">
      <t>ヨウシキ</t>
    </rPh>
    <rPh sb="2" eb="3">
      <t>ダイ</t>
    </rPh>
    <rPh sb="4" eb="5">
      <t>ゴウ</t>
    </rPh>
    <phoneticPr fontId="24"/>
  </si>
  <si>
    <t>利用期間</t>
    <rPh sb="0" eb="2">
      <t>リヨウ</t>
    </rPh>
    <rPh sb="2" eb="4">
      <t>キカン</t>
    </rPh>
    <phoneticPr fontId="24"/>
  </si>
  <si>
    <t>日から</t>
    <rPh sb="0" eb="1">
      <t>ニチ</t>
    </rPh>
    <phoneticPr fontId="24"/>
  </si>
  <si>
    <t>日まで</t>
    <rPh sb="0" eb="1">
      <t>ヒ</t>
    </rPh>
    <phoneticPr fontId="24"/>
  </si>
  <si>
    <t>利用人員</t>
    <rPh sb="0" eb="2">
      <t>リヨウ</t>
    </rPh>
    <rPh sb="2" eb="4">
      <t>ジンイン</t>
    </rPh>
    <phoneticPr fontId="24"/>
  </si>
  <si>
    <t>人</t>
    <rPh sb="0" eb="1">
      <t>ニン</t>
    </rPh>
    <phoneticPr fontId="24"/>
  </si>
  <si>
    <t>人</t>
    <rPh sb="0" eb="1">
      <t>ヒト</t>
    </rPh>
    <phoneticPr fontId="24"/>
  </si>
  <si>
    <t>　１　宿泊施設</t>
    <rPh sb="3" eb="5">
      <t>シュクハク</t>
    </rPh>
    <rPh sb="5" eb="7">
      <t>シセツ</t>
    </rPh>
    <phoneticPr fontId="24"/>
  </si>
  <si>
    <t>　２　その他施設</t>
    <rPh sb="5" eb="6">
      <t>タ</t>
    </rPh>
    <rPh sb="6" eb="8">
      <t>シセツ</t>
    </rPh>
    <phoneticPr fontId="24"/>
  </si>
  <si>
    <t>利用時間</t>
    <rPh sb="0" eb="2">
      <t>リヨウ</t>
    </rPh>
    <rPh sb="2" eb="4">
      <t>ジカン</t>
    </rPh>
    <phoneticPr fontId="24"/>
  </si>
  <si>
    <t>減額（免除）を受けようとする理由</t>
    <rPh sb="0" eb="2">
      <t>ゲンガク</t>
    </rPh>
    <rPh sb="3" eb="5">
      <t>メンジョ</t>
    </rPh>
    <rPh sb="7" eb="8">
      <t>ウ</t>
    </rPh>
    <rPh sb="14" eb="16">
      <t>リユウ</t>
    </rPh>
    <phoneticPr fontId="24"/>
  </si>
  <si>
    <t>減額（免除）を受けようとする金額</t>
    <rPh sb="0" eb="2">
      <t>ゲンガク</t>
    </rPh>
    <rPh sb="3" eb="5">
      <t>メンジョ</t>
    </rPh>
    <rPh sb="7" eb="8">
      <t>ウ</t>
    </rPh>
    <rPh sb="14" eb="16">
      <t>キンガク</t>
    </rPh>
    <phoneticPr fontId="24"/>
  </si>
  <si>
    <r>
      <t>申し込み先　神川げんきプラザ宛　ＦＡＸ　０４９５－７７－４９０７　　　</t>
    </r>
    <r>
      <rPr>
        <b/>
        <sz val="11"/>
        <rFont val="ＭＳ Ｐゴシック"/>
        <family val="3"/>
        <charset val="128"/>
      </rPr>
      <t>※内容に変更が生じた場合は、神川げんきプラザまで速やかにご連絡ください。〔電話又はFAX〕</t>
    </r>
    <rPh sb="0" eb="1">
      <t>モウ</t>
    </rPh>
    <rPh sb="2" eb="3">
      <t>コ</t>
    </rPh>
    <rPh sb="4" eb="5">
      <t>サキ</t>
    </rPh>
    <rPh sb="6" eb="8">
      <t>カミカワ</t>
    </rPh>
    <rPh sb="14" eb="15">
      <t>アテ</t>
    </rPh>
    <phoneticPr fontId="5"/>
  </si>
  <si>
    <t>新規</t>
    <rPh sb="0" eb="2">
      <t>シンキ</t>
    </rPh>
    <phoneticPr fontId="5"/>
  </si>
  <si>
    <t>・</t>
    <phoneticPr fontId="5"/>
  </si>
  <si>
    <t>変更（</t>
    <rPh sb="0" eb="2">
      <t>ヘンコウ</t>
    </rPh>
    <phoneticPr fontId="5"/>
  </si>
  <si>
    <t>回目）</t>
    <rPh sb="0" eb="2">
      <t>カイメ</t>
    </rPh>
    <phoneticPr fontId="5"/>
  </si>
  <si>
    <t>←いずれかに○を付けてください。</t>
    <phoneticPr fontId="5"/>
  </si>
  <si>
    <t>申込み日</t>
    <rPh sb="0" eb="2">
      <t>モウシコ</t>
    </rPh>
    <rPh sb="3" eb="4">
      <t>ビ</t>
    </rPh>
    <phoneticPr fontId="5"/>
  </si>
  <si>
    <t>年</t>
    <rPh sb="0" eb="1">
      <t>ネン</t>
    </rPh>
    <phoneticPr fontId="5"/>
  </si>
  <si>
    <t>月</t>
    <rPh sb="0" eb="1">
      <t>ガツ</t>
    </rPh>
    <phoneticPr fontId="5"/>
  </si>
  <si>
    <t>日</t>
    <rPh sb="0" eb="1">
      <t>ニチ</t>
    </rPh>
    <phoneticPr fontId="5"/>
  </si>
  <si>
    <t>団体名</t>
    <rPh sb="0" eb="2">
      <t>ダンタイ</t>
    </rPh>
    <rPh sb="2" eb="3">
      <t>メイ</t>
    </rPh>
    <phoneticPr fontId="5"/>
  </si>
  <si>
    <t>責任者連絡先</t>
    <rPh sb="0" eb="3">
      <t>セキニンシャ</t>
    </rPh>
    <rPh sb="3" eb="6">
      <t>レンラクサキ</t>
    </rPh>
    <phoneticPr fontId="5"/>
  </si>
  <si>
    <t>氏名</t>
    <rPh sb="0" eb="2">
      <t>シメイ</t>
    </rPh>
    <phoneticPr fontId="5"/>
  </si>
  <si>
    <r>
      <t>電話番号　　　　　　　　</t>
    </r>
    <r>
      <rPr>
        <sz val="9"/>
        <rFont val="ＭＳ Ｐゴシック"/>
        <family val="3"/>
        <charset val="128"/>
      </rPr>
      <t>（日中の連絡先）</t>
    </r>
    <rPh sb="0" eb="2">
      <t>デンワ</t>
    </rPh>
    <rPh sb="2" eb="4">
      <t>バンゴウ</t>
    </rPh>
    <rPh sb="13" eb="15">
      <t>ニッチュウ</t>
    </rPh>
    <rPh sb="16" eb="19">
      <t>レンラクサキ</t>
    </rPh>
    <phoneticPr fontId="5"/>
  </si>
  <si>
    <t>―</t>
    <phoneticPr fontId="5"/>
  </si>
  <si>
    <t>利用日</t>
    <rPh sb="0" eb="2">
      <t>リヨウ</t>
    </rPh>
    <rPh sb="2" eb="3">
      <t>ビ</t>
    </rPh>
    <phoneticPr fontId="5"/>
  </si>
  <si>
    <t>～</t>
    <phoneticPr fontId="5"/>
  </si>
  <si>
    <t>ＦＡＸ番号</t>
    <rPh sb="3" eb="5">
      <t>バンゴウ</t>
    </rPh>
    <phoneticPr fontId="5"/>
  </si>
  <si>
    <t>食事に関するアレルギー対応希望の有無について</t>
    <rPh sb="0" eb="2">
      <t>ショクジ</t>
    </rPh>
    <rPh sb="3" eb="4">
      <t>カン</t>
    </rPh>
    <rPh sb="11" eb="13">
      <t>タイオウ</t>
    </rPh>
    <rPh sb="13" eb="15">
      <t>キボウ</t>
    </rPh>
    <rPh sb="16" eb="18">
      <t>ウム</t>
    </rPh>
    <phoneticPr fontId="5"/>
  </si>
  <si>
    <r>
      <t>　　□　</t>
    </r>
    <r>
      <rPr>
        <b/>
        <sz val="18"/>
        <rFont val="ＭＳ Ｐゴシック"/>
        <family val="3"/>
        <charset val="128"/>
      </rPr>
      <t>有り</t>
    </r>
    <r>
      <rPr>
        <b/>
        <sz val="14"/>
        <rFont val="ＭＳ Ｐゴシック"/>
        <family val="3"/>
        <charset val="128"/>
      </rPr>
      <t>⇒　別紙アレルギー食申込書を合せて提出下さい　　□　</t>
    </r>
    <r>
      <rPr>
        <b/>
        <sz val="18"/>
        <rFont val="ＭＳ Ｐゴシック"/>
        <family val="3"/>
        <charset val="128"/>
      </rPr>
      <t>無し</t>
    </r>
    <rPh sb="4" eb="5">
      <t>ア</t>
    </rPh>
    <rPh sb="8" eb="10">
      <t>ベッシ</t>
    </rPh>
    <rPh sb="15" eb="16">
      <t>ショク</t>
    </rPh>
    <rPh sb="16" eb="18">
      <t>モウシコミ</t>
    </rPh>
    <rPh sb="18" eb="19">
      <t>ショ</t>
    </rPh>
    <rPh sb="20" eb="21">
      <t>アワ</t>
    </rPh>
    <rPh sb="23" eb="25">
      <t>テイシュツ</t>
    </rPh>
    <rPh sb="25" eb="26">
      <t>クダ</t>
    </rPh>
    <rPh sb="32" eb="33">
      <t>ナ</t>
    </rPh>
    <phoneticPr fontId="5"/>
  </si>
  <si>
    <t>食堂食</t>
    <rPh sb="0" eb="2">
      <t>ショクドウ</t>
    </rPh>
    <rPh sb="2" eb="3">
      <t>ショク</t>
    </rPh>
    <phoneticPr fontId="5"/>
  </si>
  <si>
    <t>日程</t>
    <rPh sb="0" eb="2">
      <t>ニッテイ</t>
    </rPh>
    <phoneticPr fontId="5"/>
  </si>
  <si>
    <t>中学生以上</t>
    <rPh sb="0" eb="3">
      <t>チュウガクセイ</t>
    </rPh>
    <rPh sb="3" eb="5">
      <t>イジョウ</t>
    </rPh>
    <phoneticPr fontId="5"/>
  </si>
  <si>
    <t>小学生</t>
    <rPh sb="0" eb="3">
      <t>ショウガクセイ</t>
    </rPh>
    <phoneticPr fontId="5"/>
  </si>
  <si>
    <t>3才未満</t>
    <rPh sb="0" eb="2">
      <t>サンサイ</t>
    </rPh>
    <rPh sb="2" eb="4">
      <t>ミマン</t>
    </rPh>
    <phoneticPr fontId="5"/>
  </si>
  <si>
    <t>合計</t>
    <rPh sb="0" eb="2">
      <t>ゴウケイ</t>
    </rPh>
    <phoneticPr fontId="5"/>
  </si>
  <si>
    <t>1日目</t>
    <rPh sb="1" eb="2">
      <t>ニチ</t>
    </rPh>
    <rPh sb="2" eb="3">
      <t>メ</t>
    </rPh>
    <phoneticPr fontId="5"/>
  </si>
  <si>
    <t>昼</t>
    <rPh sb="0" eb="1">
      <t>ヒル</t>
    </rPh>
    <phoneticPr fontId="5"/>
  </si>
  <si>
    <t>食</t>
    <rPh sb="0" eb="1">
      <t>ショク</t>
    </rPh>
    <phoneticPr fontId="5"/>
  </si>
  <si>
    <t>食</t>
    <rPh sb="0" eb="1">
      <t>ショク</t>
    </rPh>
    <phoneticPr fontId="5"/>
  </si>
  <si>
    <t>夕</t>
    <rPh sb="0" eb="1">
      <t>ユウ</t>
    </rPh>
    <phoneticPr fontId="5"/>
  </si>
  <si>
    <t>2日目</t>
    <rPh sb="1" eb="2">
      <t>ニチ</t>
    </rPh>
    <rPh sb="2" eb="3">
      <t>メ</t>
    </rPh>
    <phoneticPr fontId="5"/>
  </si>
  <si>
    <t>朝</t>
    <rPh sb="0" eb="1">
      <t>アサ</t>
    </rPh>
    <phoneticPr fontId="5"/>
  </si>
  <si>
    <t>3日目</t>
    <rPh sb="1" eb="2">
      <t>カ</t>
    </rPh>
    <rPh sb="2" eb="3">
      <t>メ</t>
    </rPh>
    <phoneticPr fontId="5"/>
  </si>
  <si>
    <t>価格表〔税込〕
※１人分</t>
    <rPh sb="0" eb="2">
      <t>カカク</t>
    </rPh>
    <rPh sb="2" eb="3">
      <t>ヒョウ</t>
    </rPh>
    <rPh sb="4" eb="5">
      <t>ゼイ</t>
    </rPh>
    <rPh sb="5" eb="6">
      <t>コミ</t>
    </rPh>
    <rPh sb="9" eb="11">
      <t>ヒトリ</t>
    </rPh>
    <rPh sb="11" eb="12">
      <t>ブン</t>
    </rPh>
    <phoneticPr fontId="5"/>
  </si>
  <si>
    <t>無料</t>
    <rPh sb="0" eb="2">
      <t>ムリョウ</t>
    </rPh>
    <phoneticPr fontId="5"/>
  </si>
  <si>
    <t>７２０円</t>
    <rPh sb="3" eb="4">
      <t>エン</t>
    </rPh>
    <phoneticPr fontId="5"/>
  </si>
  <si>
    <t>食事時間</t>
    <rPh sb="0" eb="2">
      <t>ショクジ</t>
    </rPh>
    <rPh sb="2" eb="4">
      <t>ジカン</t>
    </rPh>
    <phoneticPr fontId="5"/>
  </si>
  <si>
    <t>朝食《7：30～8：30》　　　昼食《12：00～13：00》　　　夕食《17：30～19：00》</t>
    <rPh sb="0" eb="2">
      <t>チョウショク</t>
    </rPh>
    <rPh sb="16" eb="18">
      <t>チュウショク</t>
    </rPh>
    <rPh sb="34" eb="36">
      <t>ユウショク</t>
    </rPh>
    <phoneticPr fontId="5"/>
  </si>
  <si>
    <t>◆基本的には、セルフサービスでの提供となります。ご不明な点等ございましたら、お問合せください。</t>
    <rPh sb="1" eb="4">
      <t>キホンテキ</t>
    </rPh>
    <rPh sb="16" eb="18">
      <t>テイキョウ</t>
    </rPh>
    <rPh sb="25" eb="27">
      <t>フメイ</t>
    </rPh>
    <rPh sb="28" eb="29">
      <t>テン</t>
    </rPh>
    <rPh sb="29" eb="30">
      <t>トウ</t>
    </rPh>
    <rPh sb="39" eb="41">
      <t>トイアワ</t>
    </rPh>
    <phoneticPr fontId="5"/>
  </si>
  <si>
    <t>○して下さい</t>
    <rPh sb="3" eb="4">
      <t>クダ</t>
    </rPh>
    <phoneticPr fontId="5"/>
  </si>
  <si>
    <t>メニュー</t>
    <phoneticPr fontId="5"/>
  </si>
  <si>
    <t>料金（１人分）</t>
    <rPh sb="0" eb="2">
      <t>リョウキン</t>
    </rPh>
    <rPh sb="3" eb="5">
      <t>ヒトリ</t>
    </rPh>
    <rPh sb="5" eb="6">
      <t>ブン</t>
    </rPh>
    <phoneticPr fontId="5"/>
  </si>
  <si>
    <t>引き渡し時間</t>
    <rPh sb="0" eb="1">
      <t>ヒ</t>
    </rPh>
    <rPh sb="2" eb="3">
      <t>ワタ</t>
    </rPh>
    <rPh sb="4" eb="6">
      <t>ジカン</t>
    </rPh>
    <phoneticPr fontId="5"/>
  </si>
  <si>
    <t>注文総数</t>
    <rPh sb="0" eb="2">
      <t>チュウモン</t>
    </rPh>
    <rPh sb="2" eb="3">
      <t>ソウ</t>
    </rPh>
    <rPh sb="3" eb="4">
      <t>スウ</t>
    </rPh>
    <phoneticPr fontId="5"/>
  </si>
  <si>
    <t>班編成</t>
    <rPh sb="0" eb="1">
      <t>ハン</t>
    </rPh>
    <rPh sb="1" eb="3">
      <t>ヘンセイ</t>
    </rPh>
    <phoneticPr fontId="5"/>
  </si>
  <si>
    <r>
      <rPr>
        <b/>
        <sz val="16"/>
        <rFont val="ＭＳ Ｐゴシック"/>
        <family val="3"/>
        <charset val="128"/>
      </rPr>
      <t>カレーＡ</t>
    </r>
    <r>
      <rPr>
        <b/>
        <sz val="14"/>
        <rFont val="ＭＳ Ｐゴシック"/>
        <family val="3"/>
        <charset val="128"/>
      </rPr>
      <t xml:space="preserve">
</t>
    </r>
    <r>
      <rPr>
        <b/>
        <sz val="12"/>
        <rFont val="ＭＳ Ｐゴシック"/>
        <family val="3"/>
        <charset val="128"/>
      </rPr>
      <t>　</t>
    </r>
    <r>
      <rPr>
        <sz val="12"/>
        <rFont val="ＭＳ Ｐゴシック"/>
        <family val="3"/>
        <charset val="128"/>
      </rPr>
      <t>（全て材料渡し）</t>
    </r>
    <rPh sb="7" eb="8">
      <t>スベ</t>
    </rPh>
    <rPh sb="9" eb="11">
      <t>ザイリョウ</t>
    </rPh>
    <rPh sb="11" eb="12">
      <t>ワタ</t>
    </rPh>
    <phoneticPr fontId="5"/>
  </si>
  <si>
    <t>時</t>
    <rPh sb="0" eb="1">
      <t>ジ</t>
    </rPh>
    <phoneticPr fontId="5"/>
  </si>
  <si>
    <t>分</t>
    <rPh sb="0" eb="1">
      <t>フン</t>
    </rPh>
    <phoneticPr fontId="5"/>
  </si>
  <si>
    <t>人分</t>
    <rPh sb="0" eb="2">
      <t>ニンブン</t>
    </rPh>
    <phoneticPr fontId="5"/>
  </si>
  <si>
    <t>人分×</t>
    <rPh sb="0" eb="2">
      <t>ニンブン</t>
    </rPh>
    <phoneticPr fontId="5"/>
  </si>
  <si>
    <t>班</t>
    <rPh sb="0" eb="1">
      <t>ハン</t>
    </rPh>
    <phoneticPr fontId="5"/>
  </si>
  <si>
    <t>※野外炊事をご希望の場合は、施設予約として「炊事場」の事前予約が必要です。野外炊事の持ち物等は、利用の手引きを参照して下さい。</t>
    <rPh sb="1" eb="3">
      <t>ヤガイ</t>
    </rPh>
    <rPh sb="3" eb="5">
      <t>スイジ</t>
    </rPh>
    <rPh sb="7" eb="9">
      <t>キボウ</t>
    </rPh>
    <rPh sb="10" eb="12">
      <t>バアイ</t>
    </rPh>
    <rPh sb="14" eb="16">
      <t>シセツ</t>
    </rPh>
    <rPh sb="16" eb="18">
      <t>ヨヤク</t>
    </rPh>
    <rPh sb="22" eb="25">
      <t>スイジバ</t>
    </rPh>
    <rPh sb="27" eb="29">
      <t>ジゼン</t>
    </rPh>
    <rPh sb="29" eb="31">
      <t>ヨヤク</t>
    </rPh>
    <rPh sb="32" eb="34">
      <t>ヒツヨウ</t>
    </rPh>
    <rPh sb="37" eb="39">
      <t>ヤガイ</t>
    </rPh>
    <rPh sb="39" eb="41">
      <t>スイジ</t>
    </rPh>
    <rPh sb="42" eb="43">
      <t>モ</t>
    </rPh>
    <rPh sb="44" eb="46">
      <t>モノトウ</t>
    </rPh>
    <rPh sb="48" eb="50">
      <t>リヨウ</t>
    </rPh>
    <rPh sb="51" eb="53">
      <t>テビ</t>
    </rPh>
    <rPh sb="55" eb="57">
      <t>サンショウ</t>
    </rPh>
    <rPh sb="59" eb="60">
      <t>クダ</t>
    </rPh>
    <phoneticPr fontId="5"/>
  </si>
  <si>
    <t>料金</t>
    <rPh sb="0" eb="2">
      <t>リョウキン</t>
    </rPh>
    <phoneticPr fontId="5"/>
  </si>
  <si>
    <t>６５０円</t>
    <rPh sb="3" eb="4">
      <t>エン</t>
    </rPh>
    <phoneticPr fontId="5"/>
  </si>
  <si>
    <t>個</t>
    <rPh sb="0" eb="1">
      <t>コ</t>
    </rPh>
    <phoneticPr fontId="5"/>
  </si>
  <si>
    <t>その他</t>
    <phoneticPr fontId="5"/>
  </si>
  <si>
    <r>
      <t>お茶ペットボトル</t>
    </r>
    <r>
      <rPr>
        <b/>
        <sz val="16"/>
        <rFont val="ＭＳ Ｐゴシック"/>
        <family val="3"/>
        <charset val="128"/>
      </rPr>
      <t>（500ml）</t>
    </r>
    <rPh sb="1" eb="2">
      <t>チャ</t>
    </rPh>
    <phoneticPr fontId="5"/>
  </si>
  <si>
    <r>
      <t>スポーツドリンクペットボトル</t>
    </r>
    <r>
      <rPr>
        <b/>
        <sz val="16"/>
        <rFont val="ＭＳ Ｐゴシック"/>
        <family val="3"/>
        <charset val="128"/>
      </rPr>
      <t>（500ml）</t>
    </r>
    <phoneticPr fontId="5"/>
  </si>
  <si>
    <r>
      <rPr>
        <sz val="18"/>
        <rFont val="ＭＳ Ｐゴシック"/>
        <family val="3"/>
        <charset val="128"/>
      </rPr>
      <t>缶チューハイ</t>
    </r>
    <r>
      <rPr>
        <b/>
        <sz val="16"/>
        <rFont val="ＭＳ Ｐゴシック"/>
        <family val="3"/>
        <charset val="128"/>
      </rPr>
      <t>（350ml）</t>
    </r>
    <r>
      <rPr>
        <sz val="9"/>
        <color rgb="FFFF0000"/>
        <rFont val="ＭＳ Ｐゴシック"/>
        <family val="3"/>
        <charset val="128"/>
      </rPr>
      <t>※別途 飲酒許可申請書が必要</t>
    </r>
    <rPh sb="0" eb="1">
      <t>カン</t>
    </rPh>
    <rPh sb="14" eb="16">
      <t>ベット</t>
    </rPh>
    <rPh sb="21" eb="24">
      <t>シンセイショ</t>
    </rPh>
    <phoneticPr fontId="5"/>
  </si>
  <si>
    <r>
      <t>缶ビール</t>
    </r>
    <r>
      <rPr>
        <b/>
        <sz val="16"/>
        <rFont val="ＭＳ Ｐゴシック"/>
        <family val="3"/>
        <charset val="128"/>
      </rPr>
      <t>（350ml）</t>
    </r>
    <r>
      <rPr>
        <sz val="10"/>
        <color rgb="FFFF0000"/>
        <rFont val="ＭＳ Ｐゴシック"/>
        <family val="3"/>
        <charset val="128"/>
      </rPr>
      <t>※別途 飲酒許可申請書が必要</t>
    </r>
    <rPh sb="0" eb="1">
      <t>カン</t>
    </rPh>
    <rPh sb="12" eb="14">
      <t>ベット</t>
    </rPh>
    <rPh sb="15" eb="17">
      <t>インシュ</t>
    </rPh>
    <rPh sb="17" eb="19">
      <t>キョカ</t>
    </rPh>
    <rPh sb="19" eb="22">
      <t>シンセイショ</t>
    </rPh>
    <rPh sb="23" eb="25">
      <t>ヒツヨウ</t>
    </rPh>
    <phoneticPr fontId="5"/>
  </si>
  <si>
    <r>
      <t xml:space="preserve">オードブル
</t>
    </r>
    <r>
      <rPr>
        <sz val="11"/>
        <color rgb="FFFF0000"/>
        <rFont val="ＭＳ Ｐゴシック"/>
        <family val="3"/>
        <charset val="128"/>
      </rPr>
      <t>※食後直ぐのご提供のみお受けします。</t>
    </r>
    <rPh sb="9" eb="10">
      <t>ス</t>
    </rPh>
    <rPh sb="18" eb="19">
      <t>ウ</t>
    </rPh>
    <phoneticPr fontId="5"/>
  </si>
  <si>
    <t xml:space="preserve"> ※基本的には夕食後、19:00迄 食堂内にてお渡しします。</t>
    <rPh sb="16" eb="17">
      <t>マデ</t>
    </rPh>
    <rPh sb="18" eb="20">
      <t>ショクドウ</t>
    </rPh>
    <rPh sb="20" eb="21">
      <t>ナイ</t>
    </rPh>
    <rPh sb="24" eb="25">
      <t>ワタ</t>
    </rPh>
    <phoneticPr fontId="5"/>
  </si>
  <si>
    <r>
      <rPr>
        <b/>
        <sz val="18"/>
        <rFont val="ＭＳ Ｐゴシック"/>
        <family val="3"/>
        <charset val="128"/>
      </rPr>
      <t>プログラム用</t>
    </r>
    <r>
      <rPr>
        <b/>
        <sz val="22"/>
        <rFont val="ＭＳ Ｐゴシック"/>
        <family val="3"/>
        <charset val="128"/>
      </rPr>
      <t>　</t>
    </r>
    <r>
      <rPr>
        <sz val="9"/>
        <color rgb="FFFF0000"/>
        <rFont val="ＭＳ Ｐゴシック"/>
        <family val="3"/>
        <charset val="128"/>
      </rPr>
      <t>※食べ物系プログラム　　　　　の際ご記入下さい</t>
    </r>
    <rPh sb="5" eb="6">
      <t>ヨウ</t>
    </rPh>
    <rPh sb="8" eb="9">
      <t>タ</t>
    </rPh>
    <rPh sb="10" eb="11">
      <t>モノ</t>
    </rPh>
    <rPh sb="11" eb="12">
      <t>ケイ</t>
    </rPh>
    <rPh sb="23" eb="24">
      <t>サイ</t>
    </rPh>
    <rPh sb="25" eb="27">
      <t>キニュウ</t>
    </rPh>
    <rPh sb="27" eb="28">
      <t>クダ</t>
    </rPh>
    <phoneticPr fontId="5"/>
  </si>
  <si>
    <t>円</t>
    <rPh sb="0" eb="1">
      <t>エン</t>
    </rPh>
    <phoneticPr fontId="5"/>
  </si>
  <si>
    <t>セット</t>
    <phoneticPr fontId="5"/>
  </si>
  <si>
    <t>※アルコール類の持込みは禁止です。</t>
    <phoneticPr fontId="5"/>
  </si>
  <si>
    <t>食事に関するアレルギー対応希望の有無 　どちらかにチェックして下さい。</t>
  </si>
  <si>
    <t>食事に関する
連絡欄</t>
    <rPh sb="0" eb="2">
      <t>ショクジ</t>
    </rPh>
    <rPh sb="3" eb="4">
      <t>カン</t>
    </rPh>
    <phoneticPr fontId="5"/>
  </si>
  <si>
    <t>□</t>
    <phoneticPr fontId="5"/>
  </si>
  <si>
    <t>無し</t>
    <rPh sb="0" eb="1">
      <t>ナ</t>
    </rPh>
    <phoneticPr fontId="5"/>
  </si>
  <si>
    <r>
      <t>有り⇒　該当者（　　　　</t>
    </r>
    <r>
      <rPr>
        <sz val="12"/>
        <rFont val="ＭＳ Ｐゴシック"/>
        <family val="3"/>
        <charset val="128"/>
      </rPr>
      <t>　</t>
    </r>
    <rPh sb="4" eb="7">
      <t>ガイトウシャ</t>
    </rPh>
    <phoneticPr fontId="5"/>
  </si>
  <si>
    <r>
      <rPr>
        <sz val="20"/>
        <color rgb="FFFF0000"/>
        <rFont val="ＭＳ Ｐゴシック"/>
        <family val="3"/>
        <charset val="128"/>
      </rPr>
      <t>）名</t>
    </r>
    <r>
      <rPr>
        <sz val="11"/>
        <color theme="1"/>
        <rFont val="ＭＳ Ｐゴシック"/>
        <family val="3"/>
        <charset val="128"/>
        <scheme val="minor"/>
      </rPr>
      <t>。別紙アレルギー食申込書をご提出下さい（</t>
    </r>
    <r>
      <rPr>
        <sz val="11"/>
        <color rgb="FFFF0000"/>
        <rFont val="ＭＳ Ｐゴシック"/>
        <family val="3"/>
        <charset val="128"/>
      </rPr>
      <t>食事申込書と同じく、1ヶ月前の提出です</t>
    </r>
    <r>
      <rPr>
        <sz val="11"/>
        <color theme="1"/>
        <rFont val="ＭＳ Ｐゴシック"/>
        <family val="3"/>
        <charset val="128"/>
        <scheme val="minor"/>
      </rPr>
      <t>）。</t>
    </r>
    <phoneticPr fontId="5"/>
  </si>
  <si>
    <r>
      <t>食事申込時の注意事項　
　</t>
    </r>
    <r>
      <rPr>
        <sz val="14"/>
        <rFont val="ＭＳ Ｐゴシック"/>
        <family val="3"/>
        <charset val="128"/>
      </rPr>
      <t>※本書を宿泊日の</t>
    </r>
    <r>
      <rPr>
        <sz val="14"/>
        <color indexed="10"/>
        <rFont val="ＭＳ Ｐゴシック"/>
        <family val="3"/>
        <charset val="128"/>
      </rPr>
      <t>1ヶ月前</t>
    </r>
    <r>
      <rPr>
        <sz val="14"/>
        <rFont val="ＭＳ Ｐゴシック"/>
        <family val="3"/>
        <charset val="128"/>
      </rPr>
      <t>迄にご提出ください。ご提出が無い場合は、発注となりません。
　</t>
    </r>
    <rPh sb="0" eb="2">
      <t>ショクジ</t>
    </rPh>
    <rPh sb="2" eb="4">
      <t>モウシコミ</t>
    </rPh>
    <rPh sb="4" eb="5">
      <t>ジ</t>
    </rPh>
    <rPh sb="6" eb="8">
      <t>チュウイ</t>
    </rPh>
    <rPh sb="8" eb="10">
      <t>ジコウ</t>
    </rPh>
    <rPh sb="23" eb="24">
      <t>ゲツ</t>
    </rPh>
    <rPh sb="25" eb="26">
      <t>マデ</t>
    </rPh>
    <rPh sb="39" eb="40">
      <t>ナ</t>
    </rPh>
    <rPh sb="41" eb="43">
      <t>バアイ</t>
    </rPh>
    <phoneticPr fontId="5"/>
  </si>
  <si>
    <t>4日目</t>
    <rPh sb="1" eb="2">
      <t>ニチ</t>
    </rPh>
    <rPh sb="2" eb="3">
      <t>メ</t>
    </rPh>
    <phoneticPr fontId="5"/>
  </si>
  <si>
    <t>5日目</t>
    <rPh sb="1" eb="2">
      <t>ニチ</t>
    </rPh>
    <rPh sb="2" eb="3">
      <t>メ</t>
    </rPh>
    <phoneticPr fontId="5"/>
  </si>
  <si>
    <t>6日目</t>
    <rPh sb="1" eb="2">
      <t>ニチ</t>
    </rPh>
    <rPh sb="2" eb="3">
      <t>メ</t>
    </rPh>
    <phoneticPr fontId="5"/>
  </si>
  <si>
    <r>
      <t>有り⇒　別紙アレルギー食申込書をご提出下さい</t>
    </r>
    <r>
      <rPr>
        <sz val="20"/>
        <rFont val="ＭＳ Ｐゴシック"/>
        <family val="3"/>
        <charset val="128"/>
      </rPr>
      <t>（食事申込書と同じく、1ヶ月前の提出です）</t>
    </r>
    <r>
      <rPr>
        <sz val="20"/>
        <color rgb="FFFF0000"/>
        <rFont val="ＭＳ Ｐゴシック"/>
        <family val="3"/>
        <charset val="128"/>
      </rPr>
      <t>。</t>
    </r>
    <r>
      <rPr>
        <sz val="20"/>
        <rFont val="ＭＳ Ｐゴシック"/>
        <family val="3"/>
        <charset val="128"/>
      </rPr>
      <t>　</t>
    </r>
    <phoneticPr fontId="5"/>
  </si>
  <si>
    <t>飲　酒　許　可　申　請　書</t>
  </si>
  <si>
    <t>（あて先）</t>
  </si>
  <si>
    <t>記</t>
  </si>
  <si>
    <t>神川げんきプラザでは「飲酒禁止」が原則です。</t>
  </si>
  <si>
    <t>活動上飲酒が必要な場合は、この申請書を提出してください。</t>
  </si>
  <si>
    <t>≪注意事項≫</t>
  </si>
  <si>
    <t>以上、皆様のご協力をお願いいたします。</t>
  </si>
  <si>
    <t>年</t>
    <rPh sb="0" eb="1">
      <t>ネン</t>
    </rPh>
    <phoneticPr fontId="24"/>
  </si>
  <si>
    <t>令和</t>
    <rPh sb="0" eb="2">
      <t>レイワ</t>
    </rPh>
    <phoneticPr fontId="24"/>
  </si>
  <si>
    <t>団 体 名</t>
    <phoneticPr fontId="24"/>
  </si>
  <si>
    <t>責任者名</t>
    <phoneticPr fontId="24"/>
  </si>
  <si>
    <t>埼玉県立神川げんきプラザ　所長　様</t>
    <rPh sb="16" eb="17">
      <t>サマ</t>
    </rPh>
    <phoneticPr fontId="24"/>
  </si>
  <si>
    <t>１：</t>
    <phoneticPr fontId="24"/>
  </si>
  <si>
    <t>日時</t>
    <rPh sb="0" eb="2">
      <t>ニチジ</t>
    </rPh>
    <phoneticPr fontId="24"/>
  </si>
  <si>
    <t>時</t>
    <rPh sb="0" eb="1">
      <t>ジ</t>
    </rPh>
    <phoneticPr fontId="24"/>
  </si>
  <si>
    <t>分</t>
    <rPh sb="0" eb="1">
      <t>フン</t>
    </rPh>
    <phoneticPr fontId="24"/>
  </si>
  <si>
    <t>下記の注意事項を遵守し、情報交換・交流を図るため飲酒をしたいので申請します。</t>
    <rPh sb="3" eb="5">
      <t>チュウイ</t>
    </rPh>
    <rPh sb="5" eb="7">
      <t>ジコウ</t>
    </rPh>
    <rPh sb="8" eb="10">
      <t>ジュンシュ</t>
    </rPh>
    <phoneticPr fontId="24"/>
  </si>
  <si>
    <t>飲酒できる時間は、夕食後（午後7時）から午後10時30分までの中で1時間程度です。</t>
    <phoneticPr fontId="24"/>
  </si>
  <si>
    <t>飲酒場所は、基本的には食堂です。</t>
    <phoneticPr fontId="24"/>
  </si>
  <si>
    <t>後片付けは、各自責任をもっておこなってください。</t>
    <phoneticPr fontId="24"/>
  </si>
  <si>
    <t>未成年者および運転手には、絶対に飲酒をさせないでください。</t>
    <phoneticPr fontId="24"/>
  </si>
  <si>
    <t>①</t>
    <phoneticPr fontId="24"/>
  </si>
  <si>
    <t>②</t>
    <phoneticPr fontId="24"/>
  </si>
  <si>
    <t>③</t>
    <phoneticPr fontId="24"/>
  </si>
  <si>
    <t>④</t>
    <phoneticPr fontId="24"/>
  </si>
  <si>
    <t>酒類の持ち込みは禁止です。</t>
    <phoneticPr fontId="24"/>
  </si>
  <si>
    <t>⑤</t>
    <phoneticPr fontId="24"/>
  </si>
  <si>
    <t>食中毒防止のため、食物の持ち込みは禁止です。食堂でオードブルを注文できます。</t>
    <phoneticPr fontId="24"/>
  </si>
  <si>
    <t>⑥</t>
    <phoneticPr fontId="24"/>
  </si>
  <si>
    <t>⑦</t>
    <phoneticPr fontId="24"/>
  </si>
  <si>
    <t>酒類は「食事申込書」で注文してください。</t>
    <phoneticPr fontId="24"/>
  </si>
  <si>
    <t>（注文は１人あたりビールまたはチューハイ１本限度）</t>
    <phoneticPr fontId="24"/>
  </si>
  <si>
    <t>他の団体の迷惑になる行為はしないでください。</t>
    <phoneticPr fontId="24"/>
  </si>
  <si>
    <t>⑧</t>
    <phoneticPr fontId="24"/>
  </si>
  <si>
    <t>なお未成年者を含む団体の場合は、未成年者を監督する成人の方（飲酒しない方）</t>
    <phoneticPr fontId="24"/>
  </si>
  <si>
    <t>を必ず決めてください。</t>
    <phoneticPr fontId="24"/>
  </si>
  <si>
    <t>該当に☑</t>
    <rPh sb="0" eb="2">
      <t>ガイトウ</t>
    </rPh>
    <phoneticPr fontId="24"/>
  </si>
  <si>
    <t>講堂</t>
    <rPh sb="0" eb="2">
      <t>コウドウ</t>
    </rPh>
    <phoneticPr fontId="24"/>
  </si>
  <si>
    <t>体育館（全面）</t>
    <rPh sb="0" eb="3">
      <t>タイイクカン</t>
    </rPh>
    <rPh sb="4" eb="6">
      <t>ゼンメン</t>
    </rPh>
    <phoneticPr fontId="24"/>
  </si>
  <si>
    <t>体育館（半面）</t>
    <rPh sb="0" eb="3">
      <t>タイイクカン</t>
    </rPh>
    <rPh sb="4" eb="6">
      <t>ハンメン</t>
    </rPh>
    <phoneticPr fontId="24"/>
  </si>
  <si>
    <t>テニスコート</t>
    <phoneticPr fontId="24"/>
  </si>
  <si>
    <t>グラウンド</t>
    <phoneticPr fontId="24"/>
  </si>
  <si>
    <t>野外炊事場</t>
    <rPh sb="0" eb="2">
      <t>ヤガイ</t>
    </rPh>
    <rPh sb="2" eb="4">
      <t>スイジ</t>
    </rPh>
    <rPh sb="4" eb="5">
      <t>ジョウ</t>
    </rPh>
    <phoneticPr fontId="24"/>
  </si>
  <si>
    <t>キャンプファイヤー場</t>
    <rPh sb="9" eb="10">
      <t>ジョウ</t>
    </rPh>
    <phoneticPr fontId="24"/>
  </si>
  <si>
    <t>月</t>
    <rPh sb="0" eb="1">
      <t>ゲツ</t>
    </rPh>
    <phoneticPr fontId="24"/>
  </si>
  <si>
    <t>火</t>
    <rPh sb="0" eb="1">
      <t>カ</t>
    </rPh>
    <phoneticPr fontId="24"/>
  </si>
  <si>
    <t>水</t>
    <rPh sb="0" eb="1">
      <t>スイ</t>
    </rPh>
    <phoneticPr fontId="24"/>
  </si>
  <si>
    <t>木</t>
  </si>
  <si>
    <t>金</t>
  </si>
  <si>
    <t>土</t>
  </si>
  <si>
    <t>日</t>
  </si>
  <si>
    <t>団体名（</t>
    <rPh sb="0" eb="2">
      <t>ダンタイ</t>
    </rPh>
    <rPh sb="2" eb="3">
      <t>メイ</t>
    </rPh>
    <phoneticPr fontId="5"/>
  </si>
  <si>
    <t>）</t>
    <phoneticPr fontId="24"/>
  </si>
  <si>
    <t>利用日</t>
    <rPh sb="0" eb="2">
      <t>リヨウ</t>
    </rPh>
    <rPh sb="2" eb="3">
      <t>ビ</t>
    </rPh>
    <phoneticPr fontId="24"/>
  </si>
  <si>
    <t>午前</t>
    <rPh sb="0" eb="2">
      <t>ゴゼン</t>
    </rPh>
    <phoneticPr fontId="24"/>
  </si>
  <si>
    <t>午前・午後</t>
    <rPh sb="0" eb="2">
      <t>ゴゼン</t>
    </rPh>
    <rPh sb="3" eb="5">
      <t>ゴゴ</t>
    </rPh>
    <phoneticPr fontId="24"/>
  </si>
  <si>
    <t>午後</t>
    <rPh sb="0" eb="2">
      <t>ゴゴ</t>
    </rPh>
    <phoneticPr fontId="24"/>
  </si>
  <si>
    <t>午後・夜間</t>
    <rPh sb="0" eb="2">
      <t>ゴゴ</t>
    </rPh>
    <rPh sb="3" eb="5">
      <t>ヤカン</t>
    </rPh>
    <phoneticPr fontId="24"/>
  </si>
  <si>
    <t>夜間</t>
    <rPh sb="0" eb="2">
      <t>ヤカン</t>
    </rPh>
    <phoneticPr fontId="24"/>
  </si>
  <si>
    <t>一日</t>
    <rPh sb="0" eb="2">
      <t>イチニチ</t>
    </rPh>
    <phoneticPr fontId="24"/>
  </si>
  <si>
    <t>アドベンチャー教育施設</t>
    <rPh sb="7" eb="9">
      <t>キョウイク</t>
    </rPh>
    <rPh sb="9" eb="11">
      <t>シセツ</t>
    </rPh>
    <phoneticPr fontId="24"/>
  </si>
  <si>
    <t>飲酒許可申請書（持込み不可、食堂への注文が必要）</t>
    <rPh sb="0" eb="2">
      <t>インシュ</t>
    </rPh>
    <rPh sb="2" eb="4">
      <t>キョカ</t>
    </rPh>
    <rPh sb="4" eb="7">
      <t>シンセイショ</t>
    </rPh>
    <rPh sb="8" eb="10">
      <t>モチコミ</t>
    </rPh>
    <rPh sb="11" eb="13">
      <t>フカ</t>
    </rPh>
    <rPh sb="14" eb="16">
      <t>ショクドウ</t>
    </rPh>
    <rPh sb="18" eb="20">
      <t>チュウモン</t>
    </rPh>
    <rPh sb="21" eb="23">
      <t>ヒツヨウ</t>
    </rPh>
    <phoneticPr fontId="24"/>
  </si>
  <si>
    <t>宿泊利用される方　　</t>
    <rPh sb="0" eb="2">
      <t>シュクハク</t>
    </rPh>
    <rPh sb="2" eb="4">
      <t>リヨウ</t>
    </rPh>
    <rPh sb="7" eb="8">
      <t>カタ</t>
    </rPh>
    <phoneticPr fontId="24"/>
  </si>
  <si>
    <t>宿泊利用申請書【必ず提出】</t>
    <rPh sb="0" eb="2">
      <t>シュクハク</t>
    </rPh>
    <rPh sb="2" eb="4">
      <t>リヨウ</t>
    </rPh>
    <rPh sb="4" eb="7">
      <t>シンセイショ</t>
    </rPh>
    <rPh sb="8" eb="9">
      <t>カナラ</t>
    </rPh>
    <rPh sb="10" eb="12">
      <t>テイシュツ</t>
    </rPh>
    <phoneticPr fontId="24"/>
  </si>
  <si>
    <t>活動計画書①（1日目～3日目）【必ず提出】</t>
    <rPh sb="0" eb="2">
      <t>カツドウ</t>
    </rPh>
    <rPh sb="2" eb="5">
      <t>ケイカクショ</t>
    </rPh>
    <rPh sb="8" eb="9">
      <t>ニチ</t>
    </rPh>
    <rPh sb="9" eb="10">
      <t>メ</t>
    </rPh>
    <rPh sb="12" eb="13">
      <t>ニチ</t>
    </rPh>
    <rPh sb="13" eb="14">
      <t>メ</t>
    </rPh>
    <rPh sb="16" eb="17">
      <t>カナラ</t>
    </rPh>
    <rPh sb="18" eb="20">
      <t>テイシュツ</t>
    </rPh>
    <phoneticPr fontId="24"/>
  </si>
  <si>
    <t>食事申込書①（日帰り～2泊3日）【必ず提出】</t>
    <rPh sb="0" eb="2">
      <t>ショクジ</t>
    </rPh>
    <rPh sb="2" eb="5">
      <t>モウシコミショ</t>
    </rPh>
    <rPh sb="7" eb="9">
      <t>ヒガエ</t>
    </rPh>
    <rPh sb="12" eb="13">
      <t>ハク</t>
    </rPh>
    <rPh sb="14" eb="15">
      <t>ニチ</t>
    </rPh>
    <rPh sb="17" eb="18">
      <t>カナラ</t>
    </rPh>
    <rPh sb="19" eb="21">
      <t>テイシュツ</t>
    </rPh>
    <phoneticPr fontId="24"/>
  </si>
  <si>
    <t>減免申請書（主に学校利用の場合必要）</t>
    <rPh sb="0" eb="2">
      <t>ゲンメン</t>
    </rPh>
    <rPh sb="2" eb="5">
      <t>シンセイショ</t>
    </rPh>
    <rPh sb="6" eb="7">
      <t>オモ</t>
    </rPh>
    <rPh sb="8" eb="10">
      <t>ガッコウ</t>
    </rPh>
    <rPh sb="10" eb="12">
      <t>リヨウ</t>
    </rPh>
    <rPh sb="13" eb="15">
      <t>バアイ</t>
    </rPh>
    <rPh sb="15" eb="17">
      <t>ヒツヨウ</t>
    </rPh>
    <phoneticPr fontId="24"/>
  </si>
  <si>
    <t>名簿⑧（106名～120名）※人数によって</t>
    <rPh sb="0" eb="2">
      <t>メイボ</t>
    </rPh>
    <rPh sb="7" eb="8">
      <t>メイ</t>
    </rPh>
    <rPh sb="12" eb="13">
      <t>メイ</t>
    </rPh>
    <rPh sb="15" eb="17">
      <t>ニンズウ</t>
    </rPh>
    <phoneticPr fontId="24"/>
  </si>
  <si>
    <t>名簿③（31名～45名）　　※人数によって</t>
    <rPh sb="0" eb="2">
      <t>メイボ</t>
    </rPh>
    <rPh sb="6" eb="7">
      <t>メイ</t>
    </rPh>
    <rPh sb="10" eb="11">
      <t>メイ</t>
    </rPh>
    <rPh sb="14" eb="17">
      <t>コメニンズウ</t>
    </rPh>
    <phoneticPr fontId="24"/>
  </si>
  <si>
    <t>名簿④（46名～60名）　　※人数によって</t>
    <rPh sb="0" eb="2">
      <t>メイボ</t>
    </rPh>
    <rPh sb="6" eb="7">
      <t>メイ</t>
    </rPh>
    <rPh sb="10" eb="11">
      <t>メイ</t>
    </rPh>
    <rPh sb="14" eb="17">
      <t>コメニンズウ</t>
    </rPh>
    <phoneticPr fontId="24"/>
  </si>
  <si>
    <t>名簿⑤（61名～75名）　　※人数によって</t>
    <rPh sb="0" eb="2">
      <t>メイボ</t>
    </rPh>
    <rPh sb="6" eb="7">
      <t>メイ</t>
    </rPh>
    <rPh sb="10" eb="11">
      <t>メイ</t>
    </rPh>
    <rPh sb="15" eb="17">
      <t>ニンズウ</t>
    </rPh>
    <phoneticPr fontId="24"/>
  </si>
  <si>
    <t>名簿⑥（76名～90名）　　※人数によって</t>
    <rPh sb="0" eb="2">
      <t>メイボ</t>
    </rPh>
    <rPh sb="6" eb="7">
      <t>メイ</t>
    </rPh>
    <rPh sb="10" eb="11">
      <t>メイ</t>
    </rPh>
    <rPh sb="14" eb="17">
      <t>コメニンズウ</t>
    </rPh>
    <phoneticPr fontId="24"/>
  </si>
  <si>
    <t>名簿⑦（91名～105名）　※人数によって</t>
    <rPh sb="0" eb="2">
      <t>メイボ</t>
    </rPh>
    <rPh sb="6" eb="7">
      <t>メイ</t>
    </rPh>
    <rPh sb="11" eb="12">
      <t>メイ</t>
    </rPh>
    <rPh sb="14" eb="17">
      <t>コメニンズウ</t>
    </rPh>
    <phoneticPr fontId="24"/>
  </si>
  <si>
    <t>名簿①（1名～15名）　　　※人数によって</t>
    <rPh sb="0" eb="2">
      <t>メイボ</t>
    </rPh>
    <rPh sb="5" eb="6">
      <t>メイ</t>
    </rPh>
    <rPh sb="9" eb="10">
      <t>メイ</t>
    </rPh>
    <rPh sb="15" eb="17">
      <t>ニンズウ</t>
    </rPh>
    <phoneticPr fontId="24"/>
  </si>
  <si>
    <t>名簿②（16名～30名）　  ※人数によって</t>
    <rPh sb="0" eb="2">
      <t>メイボ</t>
    </rPh>
    <rPh sb="6" eb="7">
      <t>メイ</t>
    </rPh>
    <rPh sb="10" eb="11">
      <t>メイ</t>
    </rPh>
    <rPh sb="16" eb="18">
      <t>ニンズウ</t>
    </rPh>
    <phoneticPr fontId="24"/>
  </si>
  <si>
    <t>活動計画書②（4日目～6日目）※利用日数によって</t>
    <rPh sb="0" eb="2">
      <t>カツドウ</t>
    </rPh>
    <rPh sb="2" eb="5">
      <t>ケイカクショ</t>
    </rPh>
    <rPh sb="8" eb="9">
      <t>ニチ</t>
    </rPh>
    <rPh sb="9" eb="10">
      <t>メ</t>
    </rPh>
    <rPh sb="12" eb="13">
      <t>ニチ</t>
    </rPh>
    <rPh sb="13" eb="14">
      <t>メ</t>
    </rPh>
    <rPh sb="16" eb="18">
      <t>リヨウ</t>
    </rPh>
    <rPh sb="18" eb="20">
      <t>ニッスウ</t>
    </rPh>
    <phoneticPr fontId="24"/>
  </si>
  <si>
    <t>団体名</t>
    <rPh sb="0" eb="2">
      <t>ダンタイ</t>
    </rPh>
    <rPh sb="2" eb="3">
      <t>メイ</t>
    </rPh>
    <phoneticPr fontId="24"/>
  </si>
  <si>
    <t>ふりがな</t>
    <phoneticPr fontId="24"/>
  </si>
  <si>
    <t>連絡先</t>
    <rPh sb="0" eb="3">
      <t>レンラクサキ</t>
    </rPh>
    <phoneticPr fontId="24"/>
  </si>
  <si>
    <t>アレルギー食申込書（対応希望の方のみ記入）①</t>
    <rPh sb="5" eb="6">
      <t>ショク</t>
    </rPh>
    <rPh sb="6" eb="8">
      <t>モウシコ</t>
    </rPh>
    <rPh sb="8" eb="9">
      <t>ショ</t>
    </rPh>
    <rPh sb="10" eb="12">
      <t>タイオウ</t>
    </rPh>
    <rPh sb="12" eb="14">
      <t>キボウ</t>
    </rPh>
    <rPh sb="15" eb="16">
      <t>カタ</t>
    </rPh>
    <rPh sb="18" eb="20">
      <t>キニュウ</t>
    </rPh>
    <phoneticPr fontId="24"/>
  </si>
  <si>
    <t>アレルギー食申込書（対応希望の方のみ記入）②</t>
    <rPh sb="5" eb="6">
      <t>ショク</t>
    </rPh>
    <rPh sb="6" eb="8">
      <t>モウシコ</t>
    </rPh>
    <rPh sb="8" eb="9">
      <t>ショ</t>
    </rPh>
    <rPh sb="10" eb="12">
      <t>タイオウ</t>
    </rPh>
    <rPh sb="12" eb="14">
      <t>キボウ</t>
    </rPh>
    <rPh sb="15" eb="16">
      <t>カタ</t>
    </rPh>
    <rPh sb="18" eb="20">
      <t>キニュウ</t>
    </rPh>
    <phoneticPr fontId="24"/>
  </si>
  <si>
    <t>アレルギー食申込書（対応希望の方のみ記入）③</t>
    <rPh sb="5" eb="6">
      <t>ショク</t>
    </rPh>
    <rPh sb="6" eb="8">
      <t>モウシコ</t>
    </rPh>
    <rPh sb="8" eb="9">
      <t>ショ</t>
    </rPh>
    <rPh sb="10" eb="12">
      <t>タイオウ</t>
    </rPh>
    <rPh sb="12" eb="14">
      <t>キボウ</t>
    </rPh>
    <rPh sb="15" eb="16">
      <t>カタ</t>
    </rPh>
    <rPh sb="18" eb="20">
      <t>キニュウ</t>
    </rPh>
    <phoneticPr fontId="24"/>
  </si>
  <si>
    <t>申請書類名をクリックすると、リンク先に移動します。</t>
    <rPh sb="0" eb="2">
      <t>シンセイ</t>
    </rPh>
    <rPh sb="2" eb="4">
      <t>ショルイ</t>
    </rPh>
    <rPh sb="4" eb="5">
      <t>メイ</t>
    </rPh>
    <rPh sb="17" eb="18">
      <t>サキ</t>
    </rPh>
    <rPh sb="19" eb="21">
      <t>イドウ</t>
    </rPh>
    <phoneticPr fontId="24"/>
  </si>
  <si>
    <t>日帰り利用申請書</t>
    <rPh sb="0" eb="2">
      <t>ヒガエ</t>
    </rPh>
    <rPh sb="3" eb="5">
      <t>リヨウ</t>
    </rPh>
    <rPh sb="5" eb="8">
      <t>シンセイショ</t>
    </rPh>
    <phoneticPr fontId="24"/>
  </si>
  <si>
    <t>活動計画書①（1日目～3日目）【必ず提出】</t>
    <rPh sb="0" eb="2">
      <t>カツドウ</t>
    </rPh>
    <rPh sb="2" eb="5">
      <t>ケイカクショ</t>
    </rPh>
    <rPh sb="8" eb="9">
      <t>ニチ</t>
    </rPh>
    <rPh sb="9" eb="10">
      <t>メ</t>
    </rPh>
    <rPh sb="12" eb="13">
      <t>ニチ</t>
    </rPh>
    <rPh sb="13" eb="14">
      <t>メ</t>
    </rPh>
    <rPh sb="16" eb="17">
      <t>カナラ</t>
    </rPh>
    <rPh sb="18" eb="21">
      <t>テイシュツ）</t>
    </rPh>
    <phoneticPr fontId="24"/>
  </si>
  <si>
    <t>日帰り利用される方</t>
    <rPh sb="0" eb="2">
      <t>ヒガエ</t>
    </rPh>
    <rPh sb="3" eb="5">
      <t>リヨウ</t>
    </rPh>
    <rPh sb="8" eb="9">
      <t>カタ</t>
    </rPh>
    <phoneticPr fontId="24"/>
  </si>
  <si>
    <t>食事申込書①（日帰り～2泊3日）【必要な場合のみ】</t>
    <rPh sb="0" eb="2">
      <t>ショクジ</t>
    </rPh>
    <rPh sb="2" eb="5">
      <t>モウシコミショ</t>
    </rPh>
    <rPh sb="7" eb="9">
      <t>ヒガエ</t>
    </rPh>
    <rPh sb="12" eb="13">
      <t>ハク</t>
    </rPh>
    <rPh sb="14" eb="15">
      <t>ニチ</t>
    </rPh>
    <rPh sb="17" eb="19">
      <t>ヒツヨウ</t>
    </rPh>
    <rPh sb="20" eb="22">
      <t>バアイ</t>
    </rPh>
    <phoneticPr fontId="24"/>
  </si>
  <si>
    <t>部分には、計算式が入っているので、入力しないでください。</t>
    <rPh sb="0" eb="2">
      <t>ブブン</t>
    </rPh>
    <rPh sb="5" eb="8">
      <t>ケイサンシキ</t>
    </rPh>
    <rPh sb="9" eb="10">
      <t>ハイ</t>
    </rPh>
    <rPh sb="17" eb="19">
      <t>ニュウリョク</t>
    </rPh>
    <phoneticPr fontId="24"/>
  </si>
  <si>
    <t>令和</t>
    <rPh sb="0" eb="2">
      <t>レイワ</t>
    </rPh>
    <phoneticPr fontId="24"/>
  </si>
  <si>
    <t>〇</t>
    <phoneticPr fontId="24"/>
  </si>
  <si>
    <t>食事申込書②（４日目～6日目）　※利用日数によって</t>
    <rPh sb="0" eb="2">
      <t>ショクジ</t>
    </rPh>
    <rPh sb="2" eb="5">
      <t>モウシコミショ</t>
    </rPh>
    <rPh sb="8" eb="9">
      <t>ニチ</t>
    </rPh>
    <rPh sb="9" eb="10">
      <t>メ</t>
    </rPh>
    <rPh sb="12" eb="13">
      <t>ニチ</t>
    </rPh>
    <rPh sb="13" eb="14">
      <t>メ</t>
    </rPh>
    <rPh sb="17" eb="21">
      <t>リヨウニッスウ</t>
    </rPh>
    <phoneticPr fontId="24"/>
  </si>
  <si>
    <t>班数</t>
    <rPh sb="0" eb="1">
      <t>ハン</t>
    </rPh>
    <rPh sb="1" eb="2">
      <t>スウ</t>
    </rPh>
    <phoneticPr fontId="88"/>
  </si>
  <si>
    <t>1班の人数</t>
    <rPh sb="1" eb="2">
      <t>ハン</t>
    </rPh>
    <rPh sb="3" eb="5">
      <t>ニンズウ</t>
    </rPh>
    <phoneticPr fontId="88"/>
  </si>
  <si>
    <t>団体名</t>
    <rPh sb="0" eb="2">
      <t>ダンタイ</t>
    </rPh>
    <rPh sb="2" eb="3">
      <t>メイ</t>
    </rPh>
    <phoneticPr fontId="88"/>
  </si>
  <si>
    <t>備考</t>
    <rPh sb="0" eb="2">
      <t>ビコウ</t>
    </rPh>
    <phoneticPr fontId="88"/>
  </si>
  <si>
    <t>プログラム名</t>
    <rPh sb="5" eb="6">
      <t>メイ</t>
    </rPh>
    <phoneticPr fontId="88"/>
  </si>
  <si>
    <t>料金
（1人分）</t>
    <rPh sb="0" eb="2">
      <t>リョウキン</t>
    </rPh>
    <rPh sb="5" eb="6">
      <t>リ</t>
    </rPh>
    <rPh sb="6" eb="7">
      <t>ブン</t>
    </rPh>
    <phoneticPr fontId="88"/>
  </si>
  <si>
    <t>参加人数
（数量）</t>
    <rPh sb="0" eb="2">
      <t>サンカ</t>
    </rPh>
    <rPh sb="2" eb="4">
      <t>ニンズウ</t>
    </rPh>
    <rPh sb="6" eb="8">
      <t>スウリョウ</t>
    </rPh>
    <phoneticPr fontId="88"/>
  </si>
  <si>
    <t>指導希望日</t>
    <rPh sb="0" eb="2">
      <t>シドウ</t>
    </rPh>
    <rPh sb="2" eb="5">
      <t>キボウビ</t>
    </rPh>
    <phoneticPr fontId="88"/>
  </si>
  <si>
    <t>希望時間帯
【9：00～17：00】</t>
    <rPh sb="0" eb="2">
      <t>キボウ</t>
    </rPh>
    <rPh sb="2" eb="5">
      <t>ジカンタイ</t>
    </rPh>
    <phoneticPr fontId="88"/>
  </si>
  <si>
    <t>円</t>
    <rPh sb="0" eb="1">
      <t>エン</t>
    </rPh>
    <phoneticPr fontId="88"/>
  </si>
  <si>
    <t>人</t>
    <rPh sb="0" eb="1">
      <t>ニン</t>
    </rPh>
    <phoneticPr fontId="88"/>
  </si>
  <si>
    <t>・活動時間帯は、アドベンチャーポイントツアーの説明、順位発表等すべてを含んだ時間設定になります。</t>
    <rPh sb="1" eb="3">
      <t>カツドウ</t>
    </rPh>
    <rPh sb="3" eb="6">
      <t>ジカンタイ</t>
    </rPh>
    <rPh sb="23" eb="25">
      <t>セツメイ</t>
    </rPh>
    <rPh sb="26" eb="28">
      <t>ジュンイ</t>
    </rPh>
    <rPh sb="28" eb="31">
      <t>ハッピョウナド</t>
    </rPh>
    <rPh sb="35" eb="36">
      <t>フク</t>
    </rPh>
    <rPh sb="38" eb="40">
      <t>ジカン</t>
    </rPh>
    <rPh sb="40" eb="42">
      <t>セッテイ</t>
    </rPh>
    <phoneticPr fontId="88"/>
  </si>
  <si>
    <t>月</t>
    <rPh sb="0" eb="1">
      <t>ガツ</t>
    </rPh>
    <phoneticPr fontId="24"/>
  </si>
  <si>
    <t>日</t>
    <rPh sb="0" eb="1">
      <t>ニチ</t>
    </rPh>
    <phoneticPr fontId="24"/>
  </si>
  <si>
    <r>
      <t xml:space="preserve">  </t>
    </r>
    <r>
      <rPr>
        <b/>
        <sz val="20"/>
        <color theme="1"/>
        <rFont val="ＭＳ 明朝"/>
        <family val="1"/>
        <charset val="128"/>
      </rPr>
      <t>３階</t>
    </r>
    <r>
      <rPr>
        <sz val="12"/>
        <color theme="1"/>
        <rFont val="ＭＳ ゴシック"/>
        <family val="3"/>
        <charset val="128"/>
      </rPr>
      <t>（宿泊定員５０名）</t>
    </r>
  </si>
  <si>
    <r>
      <t xml:space="preserve"> </t>
    </r>
    <r>
      <rPr>
        <b/>
        <sz val="12"/>
        <color theme="1"/>
        <rFont val="ＭＳ ゴシック"/>
        <family val="3"/>
        <charset val="128"/>
      </rPr>
      <t>３０１（８名）</t>
    </r>
  </si>
  <si>
    <r>
      <t xml:space="preserve">  </t>
    </r>
    <r>
      <rPr>
        <b/>
        <sz val="12"/>
        <color theme="1"/>
        <rFont val="ＭＳ ゴシック"/>
        <family val="3"/>
        <charset val="128"/>
      </rPr>
      <t>３０２（６名）</t>
    </r>
  </si>
  <si>
    <r>
      <t xml:space="preserve">   </t>
    </r>
    <r>
      <rPr>
        <b/>
        <sz val="12"/>
        <color theme="1"/>
        <rFont val="ＭＳ ゴシック"/>
        <family val="3"/>
        <charset val="128"/>
      </rPr>
      <t>３０３（６名）</t>
    </r>
  </si>
  <si>
    <r>
      <t xml:space="preserve"> </t>
    </r>
    <r>
      <rPr>
        <b/>
        <sz val="12"/>
        <color theme="1"/>
        <rFont val="ＭＳ ゴシック"/>
        <family val="3"/>
        <charset val="128"/>
      </rPr>
      <t>ト</t>
    </r>
  </si>
  <si>
    <r>
      <t xml:space="preserve"> </t>
    </r>
    <r>
      <rPr>
        <b/>
        <sz val="12"/>
        <color theme="1"/>
        <rFont val="ＭＳ ゴシック"/>
        <family val="3"/>
        <charset val="128"/>
      </rPr>
      <t>イ</t>
    </r>
  </si>
  <si>
    <r>
      <t xml:space="preserve"> </t>
    </r>
    <r>
      <rPr>
        <b/>
        <sz val="12"/>
        <color theme="1"/>
        <rFont val="ＭＳ ゴシック"/>
        <family val="3"/>
        <charset val="128"/>
      </rPr>
      <t>レ</t>
    </r>
  </si>
  <si>
    <r>
      <t xml:space="preserve"> </t>
    </r>
    <r>
      <rPr>
        <b/>
        <sz val="12"/>
        <color theme="1"/>
        <rFont val="ＭＳ ゴシック"/>
        <family val="3"/>
        <charset val="128"/>
      </rPr>
      <t>・</t>
    </r>
  </si>
  <si>
    <r>
      <t xml:space="preserve"> </t>
    </r>
    <r>
      <rPr>
        <b/>
        <sz val="12"/>
        <color theme="1"/>
        <rFont val="ＭＳ ゴシック"/>
        <family val="3"/>
        <charset val="128"/>
      </rPr>
      <t>洗</t>
    </r>
  </si>
  <si>
    <r>
      <t xml:space="preserve"> </t>
    </r>
    <r>
      <rPr>
        <b/>
        <sz val="12"/>
        <color theme="1"/>
        <rFont val="ＭＳ ゴシック"/>
        <family val="3"/>
        <charset val="128"/>
      </rPr>
      <t>面</t>
    </r>
  </si>
  <si>
    <r>
      <t xml:space="preserve"> </t>
    </r>
    <r>
      <rPr>
        <b/>
        <sz val="12"/>
        <color theme="1"/>
        <rFont val="ＭＳ ゴシック"/>
        <family val="3"/>
        <charset val="128"/>
      </rPr>
      <t>リ</t>
    </r>
  </si>
  <si>
    <r>
      <t xml:space="preserve"> </t>
    </r>
    <r>
      <rPr>
        <b/>
        <sz val="12"/>
        <color theme="1"/>
        <rFont val="ＭＳ ゴシック"/>
        <family val="3"/>
        <charset val="128"/>
      </rPr>
      <t>ネ</t>
    </r>
  </si>
  <si>
    <r>
      <t xml:space="preserve"> </t>
    </r>
    <r>
      <rPr>
        <b/>
        <sz val="12"/>
        <color theme="1"/>
        <rFont val="ＭＳ ゴシック"/>
        <family val="3"/>
        <charset val="128"/>
      </rPr>
      <t>ン</t>
    </r>
  </si>
  <si>
    <r>
      <t xml:space="preserve"> </t>
    </r>
    <r>
      <rPr>
        <b/>
        <sz val="12"/>
        <color theme="1"/>
        <rFont val="ＭＳ ゴシック"/>
        <family val="3"/>
        <charset val="128"/>
      </rPr>
      <t>室</t>
    </r>
  </si>
  <si>
    <r>
      <t xml:space="preserve">   </t>
    </r>
    <r>
      <rPr>
        <b/>
        <sz val="12"/>
        <color theme="1"/>
        <rFont val="ＭＳ ゴシック"/>
        <family val="3"/>
        <charset val="128"/>
      </rPr>
      <t>３０５（６名）</t>
    </r>
  </si>
  <si>
    <r>
      <t xml:space="preserve">  </t>
    </r>
    <r>
      <rPr>
        <b/>
        <sz val="12"/>
        <color theme="1"/>
        <rFont val="ＭＳ ゴシック"/>
        <family val="3"/>
        <charset val="128"/>
      </rPr>
      <t>３０６（６名）</t>
    </r>
  </si>
  <si>
    <r>
      <t xml:space="preserve">   </t>
    </r>
    <r>
      <rPr>
        <b/>
        <sz val="12"/>
        <color theme="1"/>
        <rFont val="ＭＳ ゴシック"/>
        <family val="3"/>
        <charset val="128"/>
      </rPr>
      <t>３０７（６名）</t>
    </r>
  </si>
  <si>
    <r>
      <t xml:space="preserve">  </t>
    </r>
    <r>
      <rPr>
        <b/>
        <sz val="12"/>
        <color theme="1"/>
        <rFont val="ＭＳ ゴシック"/>
        <family val="3"/>
        <charset val="128"/>
      </rPr>
      <t>３０８（６名）</t>
    </r>
  </si>
  <si>
    <r>
      <t xml:space="preserve">  </t>
    </r>
    <r>
      <rPr>
        <b/>
        <sz val="12"/>
        <color theme="1"/>
        <rFont val="ＭＳ ゴシック"/>
        <family val="3"/>
        <charset val="128"/>
      </rPr>
      <t>３０９（６名）</t>
    </r>
  </si>
  <si>
    <r>
      <t xml:space="preserve">  </t>
    </r>
    <r>
      <rPr>
        <b/>
        <sz val="20"/>
        <color theme="1"/>
        <rFont val="ＭＳ 明朝"/>
        <family val="1"/>
        <charset val="128"/>
      </rPr>
      <t>２階</t>
    </r>
    <r>
      <rPr>
        <sz val="12"/>
        <color theme="1"/>
        <rFont val="ＭＳ ゴシック"/>
        <family val="3"/>
        <charset val="128"/>
      </rPr>
      <t>（宿泊定員５０名）</t>
    </r>
    <r>
      <rPr>
        <sz val="12"/>
        <color theme="1"/>
        <rFont val="Times New Roman"/>
        <family val="1"/>
      </rPr>
      <t xml:space="preserve">                                                                                                    </t>
    </r>
  </si>
  <si>
    <r>
      <t xml:space="preserve"> </t>
    </r>
    <r>
      <rPr>
        <b/>
        <sz val="12"/>
        <color theme="1"/>
        <rFont val="ＭＳ ゴシック"/>
        <family val="3"/>
        <charset val="128"/>
      </rPr>
      <t>２０１（８名）</t>
    </r>
  </si>
  <si>
    <r>
      <t xml:space="preserve">  </t>
    </r>
    <r>
      <rPr>
        <b/>
        <sz val="12"/>
        <color theme="1"/>
        <rFont val="ＭＳ ゴシック"/>
        <family val="3"/>
        <charset val="128"/>
      </rPr>
      <t>２０２（６名）</t>
    </r>
  </si>
  <si>
    <r>
      <t xml:space="preserve">   </t>
    </r>
    <r>
      <rPr>
        <b/>
        <sz val="12"/>
        <color theme="1"/>
        <rFont val="ＭＳ ゴシック"/>
        <family val="3"/>
        <charset val="128"/>
      </rPr>
      <t>２０３（６名）</t>
    </r>
  </si>
  <si>
    <r>
      <t xml:space="preserve">   </t>
    </r>
    <r>
      <rPr>
        <b/>
        <sz val="12"/>
        <color theme="1"/>
        <rFont val="ＭＳ ゴシック"/>
        <family val="3"/>
        <charset val="128"/>
      </rPr>
      <t>２０５（６名）</t>
    </r>
  </si>
  <si>
    <r>
      <t xml:space="preserve">  </t>
    </r>
    <r>
      <rPr>
        <b/>
        <sz val="12"/>
        <color theme="1"/>
        <rFont val="ＭＳ ゴシック"/>
        <family val="3"/>
        <charset val="128"/>
      </rPr>
      <t>２０６（６名）</t>
    </r>
  </si>
  <si>
    <r>
      <t xml:space="preserve">   </t>
    </r>
    <r>
      <rPr>
        <b/>
        <sz val="12"/>
        <color theme="1"/>
        <rFont val="ＭＳ ゴシック"/>
        <family val="3"/>
        <charset val="128"/>
      </rPr>
      <t>２０７（６名）</t>
    </r>
  </si>
  <si>
    <r>
      <t xml:space="preserve">  </t>
    </r>
    <r>
      <rPr>
        <b/>
        <sz val="12"/>
        <color theme="1"/>
        <rFont val="ＭＳ ゴシック"/>
        <family val="3"/>
        <charset val="128"/>
      </rPr>
      <t>２０８（６名）</t>
    </r>
  </si>
  <si>
    <r>
      <t xml:space="preserve">  </t>
    </r>
    <r>
      <rPr>
        <b/>
        <sz val="12"/>
        <color theme="1"/>
        <rFont val="ＭＳ ゴシック"/>
        <family val="3"/>
        <charset val="128"/>
      </rPr>
      <t>２０９（６名）</t>
    </r>
  </si>
  <si>
    <t xml:space="preserve"> </t>
  </si>
  <si>
    <r>
      <t>　</t>
    </r>
    <r>
      <rPr>
        <b/>
        <sz val="10.5"/>
        <color theme="1"/>
        <rFont val="ＭＳ ゴシック"/>
        <family val="3"/>
        <charset val="128"/>
      </rPr>
      <t xml:space="preserve">◎宿泊利用団体の資料としてお使い下さい。                                                      ◎げんきプラザへの提出は、不用です。   </t>
    </r>
    <r>
      <rPr>
        <sz val="10.5"/>
        <color theme="1"/>
        <rFont val="Century"/>
        <family val="1"/>
      </rPr>
      <t xml:space="preserve">             </t>
    </r>
  </si>
  <si>
    <r>
      <t xml:space="preserve"> </t>
    </r>
    <r>
      <rPr>
        <sz val="12"/>
        <color theme="1"/>
        <rFont val="ＭＳ 明朝"/>
        <family val="1"/>
        <charset val="128"/>
      </rPr>
      <t>宿泊
人数</t>
    </r>
    <phoneticPr fontId="24"/>
  </si>
  <si>
    <t>男</t>
    <rPh sb="0" eb="1">
      <t>オトコ</t>
    </rPh>
    <phoneticPr fontId="24"/>
  </si>
  <si>
    <t>名</t>
    <rPh sb="0" eb="1">
      <t>メイ</t>
    </rPh>
    <phoneticPr fontId="24"/>
  </si>
  <si>
    <t>女</t>
    <rPh sb="0" eb="1">
      <t>オンナ</t>
    </rPh>
    <phoneticPr fontId="24"/>
  </si>
  <si>
    <t>合計</t>
    <rPh sb="0" eb="2">
      <t>ゴウケイ</t>
    </rPh>
    <phoneticPr fontId="24"/>
  </si>
  <si>
    <t>利用日</t>
    <rPh sb="0" eb="2">
      <t>リヨウ</t>
    </rPh>
    <rPh sb="2" eb="3">
      <t>ビ</t>
    </rPh>
    <phoneticPr fontId="24"/>
  </si>
  <si>
    <t>日　～</t>
    <rPh sb="0" eb="1">
      <t>ニチ</t>
    </rPh>
    <phoneticPr fontId="24"/>
  </si>
  <si>
    <t>入　所　式　次　第（司会者用）</t>
  </si>
  <si>
    <t>　　・○○さんいいたします。</t>
  </si>
  <si>
    <t>退　所　式　次　第（司会者用）</t>
  </si>
  <si>
    <t xml:space="preserve">                  埼玉県立神川げんきプラザ</t>
  </si>
  <si>
    <t>　　にゅうしょ　しきしだい　　　しかいしゃよう　</t>
  </si>
  <si>
    <t>１　これから入所式を始めます。司会は○○です。</t>
    <rPh sb="6" eb="8">
      <t>ニュウショ</t>
    </rPh>
    <rPh sb="8" eb="9">
      <t>シキ</t>
    </rPh>
    <rPh sb="10" eb="11">
      <t>ハジ</t>
    </rPh>
    <rPh sb="15" eb="17">
      <t>シカイ</t>
    </rPh>
    <rPh sb="18" eb="20">
      <t>マルマル</t>
    </rPh>
    <phoneticPr fontId="24" alignment="distributed"/>
  </si>
  <si>
    <t xml:space="preserve">    ・全員起立して下さい。</t>
    <rPh sb="5" eb="7">
      <t>ゼンイン</t>
    </rPh>
    <rPh sb="7" eb="9">
      <t>キリツ</t>
    </rPh>
    <rPh sb="11" eb="12">
      <t>クダ</t>
    </rPh>
    <phoneticPr fontId="24" alignment="distributed"/>
  </si>
  <si>
    <t>　　・おたがいに礼をします。「礼」</t>
    <rPh sb="8" eb="9">
      <t>レイ</t>
    </rPh>
    <rPh sb="15" eb="16">
      <t>レイ</t>
    </rPh>
    <phoneticPr fontId="24" alignment="distributed"/>
  </si>
  <si>
    <t>　　・着席してください。（歌を歌う場合は、着席しない）</t>
    <rPh sb="3" eb="5">
      <t>チャクセキ</t>
    </rPh>
    <rPh sb="13" eb="14">
      <t>ウタ</t>
    </rPh>
    <rPh sb="15" eb="16">
      <t>ウタ</t>
    </rPh>
    <rPh sb="17" eb="19">
      <t>バアイ</t>
    </rPh>
    <rPh sb="21" eb="23">
      <t>チャクセキ</t>
    </rPh>
    <phoneticPr fontId="24" alignment="distributed"/>
  </si>
  <si>
    <t>２　団体の歌（校歌）を歌います。</t>
    <rPh sb="2" eb="4">
      <t>ダンタイ</t>
    </rPh>
    <rPh sb="5" eb="6">
      <t>ウタ</t>
    </rPh>
    <rPh sb="7" eb="9">
      <t>コウカ</t>
    </rPh>
    <rPh sb="11" eb="12">
      <t>ウタ</t>
    </rPh>
    <phoneticPr fontId="24" alignment="distributed"/>
  </si>
  <si>
    <t>－（省略することもできます）</t>
    <rPh sb="2" eb="4">
      <t>ショウリャク</t>
    </rPh>
    <phoneticPr fontId="24" alignment="distributed"/>
  </si>
  <si>
    <t xml:space="preserve">    ・着席してください。</t>
    <rPh sb="5" eb="7">
      <t>チャクセキ</t>
    </rPh>
    <phoneticPr fontId="24" alignment="distributed"/>
  </si>
  <si>
    <t>３　研修団体責任者のあいさつがあります。</t>
    <rPh sb="2" eb="4">
      <t>ケンシュウ</t>
    </rPh>
    <rPh sb="4" eb="6">
      <t>ダンタイ</t>
    </rPh>
    <rPh sb="6" eb="9">
      <t>セキニンシャ</t>
    </rPh>
    <phoneticPr fontId="24" alignment="distributed"/>
  </si>
  <si>
    <t>　　・○○さん（ ○○先生）お願いします。</t>
    <rPh sb="3" eb="5">
      <t>マルマル</t>
    </rPh>
    <rPh sb="9" eb="10">
      <t>マル</t>
    </rPh>
    <rPh sb="10" eb="11">
      <t>マル</t>
    </rPh>
    <rPh sb="11" eb="13">
      <t>センセイ</t>
    </rPh>
    <rPh sb="14" eb="16">
      <t>オネガ</t>
    </rPh>
    <phoneticPr fontId="24" alignment="distributed"/>
  </si>
  <si>
    <t>４　げんきプラザの○○さんからごあいさつをいただきます。</t>
    <rPh sb="5" eb="8">
      <t>プラザ</t>
    </rPh>
    <rPh sb="9" eb="11">
      <t>マルマル</t>
    </rPh>
    <phoneticPr fontId="24" alignment="distributed"/>
  </si>
  <si>
    <t>５　以上で入所式を終 わります。</t>
    <rPh sb="2" eb="4">
      <t>イジョウ</t>
    </rPh>
    <rPh sb="5" eb="7">
      <t>ニュウショ</t>
    </rPh>
    <rPh sb="7" eb="8">
      <t>シキ</t>
    </rPh>
    <rPh sb="9" eb="10">
      <t>オ</t>
    </rPh>
    <phoneticPr fontId="24" alignment="distributed"/>
  </si>
  <si>
    <t>　　・全員起立してください。</t>
    <rPh sb="3" eb="5">
      <t>ゼンイン</t>
    </rPh>
    <rPh sb="5" eb="7">
      <t>キリツ</t>
    </rPh>
    <phoneticPr fontId="24" alignment="distributed"/>
  </si>
  <si>
    <t>　　・着席してください。</t>
    <rPh sb="3" eb="5">
      <t>チャクセキ</t>
    </rPh>
    <phoneticPr fontId="24" alignment="distributed"/>
  </si>
  <si>
    <t>　　・引き続いて所内の施設説明、施設利用の諸注意について</t>
    <rPh sb="3" eb="6">
      <t>ヒキツヅ</t>
    </rPh>
    <rPh sb="8" eb="10">
      <t>ショナイ</t>
    </rPh>
    <rPh sb="11" eb="13">
      <t>シセツ</t>
    </rPh>
    <rPh sb="13" eb="15">
      <t>セツメイ</t>
    </rPh>
    <rPh sb="16" eb="18">
      <t>シセツ</t>
    </rPh>
    <rPh sb="18" eb="20">
      <t>リヨウ</t>
    </rPh>
    <rPh sb="21" eb="22">
      <t>ショ</t>
    </rPh>
    <rPh sb="22" eb="24">
      <t>チュウイ</t>
    </rPh>
    <phoneticPr fontId="24" alignment="distributed"/>
  </si>
  <si>
    <t>オリエンテーションが行われます。</t>
    <rPh sb="0" eb="9">
      <t>オリエンテーション</t>
    </rPh>
    <rPh sb="10" eb="11">
      <t>オコナ</t>
    </rPh>
    <phoneticPr fontId="24" alignment="distributed"/>
  </si>
  <si>
    <t>６　オリエンテーション</t>
    <rPh sb="2" eb="11">
      <t>オリエンテーション</t>
    </rPh>
    <phoneticPr fontId="24" alignment="distributed"/>
  </si>
  <si>
    <t>１　これから退所式を始めます。司会者は○○です。</t>
    <rPh sb="6" eb="8">
      <t>タイショ</t>
    </rPh>
    <rPh sb="8" eb="9">
      <t>シキ</t>
    </rPh>
    <rPh sb="10" eb="11">
      <t>ハジ</t>
    </rPh>
    <rPh sb="15" eb="17">
      <t>シカイ</t>
    </rPh>
    <rPh sb="17" eb="18">
      <t>シャ</t>
    </rPh>
    <rPh sb="19" eb="21">
      <t>マルマル</t>
    </rPh>
    <phoneticPr fontId="24" alignment="distributed"/>
  </si>
  <si>
    <t>２　研修生の感想発表があります。</t>
    <rPh sb="2" eb="4">
      <t>ケンシュウ</t>
    </rPh>
    <rPh sb="4" eb="5">
      <t>セイ</t>
    </rPh>
    <rPh sb="6" eb="8">
      <t>カンソウ</t>
    </rPh>
    <rPh sb="8" eb="10">
      <t>ハッピョウ</t>
    </rPh>
    <phoneticPr fontId="24" alignment="distributed"/>
  </si>
  <si>
    <t>　　・○○さんお願いします。（１～２名程度）</t>
    <rPh sb="3" eb="5">
      <t>マルマル</t>
    </rPh>
    <rPh sb="7" eb="9">
      <t>オネガ</t>
    </rPh>
    <rPh sb="18" eb="19">
      <t>メイ</t>
    </rPh>
    <rPh sb="19" eb="21">
      <t>テイド</t>
    </rPh>
    <phoneticPr fontId="24" alignment="distributed"/>
  </si>
  <si>
    <t>　　・○○さん（○○先生）お願いします。</t>
    <rPh sb="3" eb="5">
      <t>マルマル</t>
    </rPh>
    <rPh sb="8" eb="9">
      <t>マル</t>
    </rPh>
    <rPh sb="9" eb="10">
      <t>マル</t>
    </rPh>
    <rPh sb="10" eb="12">
      <t>センセイ</t>
    </rPh>
    <rPh sb="13" eb="15">
      <t>オネガ</t>
    </rPh>
    <phoneticPr fontId="24" alignment="distributed"/>
  </si>
  <si>
    <t>　  ・○○さんお願いします。</t>
    <rPh sb="4" eb="6">
      <t>マルマル</t>
    </rPh>
    <rPh sb="8" eb="10">
      <t>オネガ</t>
    </rPh>
    <phoneticPr fontId="24" alignment="distributed"/>
  </si>
  <si>
    <t>５　○○を歌います。大きな声でお願いします。</t>
    <rPh sb="2" eb="4">
      <t>マルマル</t>
    </rPh>
    <rPh sb="5" eb="6">
      <t>ウタ</t>
    </rPh>
    <rPh sb="10" eb="11">
      <t>オオ</t>
    </rPh>
    <rPh sb="13" eb="14">
      <t>コエ</t>
    </rPh>
    <rPh sb="15" eb="17">
      <t>オネガ</t>
    </rPh>
    <phoneticPr fontId="24" alignment="distributed"/>
  </si>
  <si>
    <t>（省略することもできます）</t>
    <rPh sb="1" eb="3">
      <t>ショウリャク</t>
    </rPh>
    <phoneticPr fontId="24" alignment="distributed"/>
  </si>
  <si>
    <t>６　以上で退所式を終 わります。</t>
    <rPh sb="2" eb="4">
      <t>イジョウ</t>
    </rPh>
    <rPh sb="5" eb="7">
      <t>タイショ</t>
    </rPh>
    <rPh sb="7" eb="8">
      <t>シキ</t>
    </rPh>
    <rPh sb="9" eb="10">
      <t>オ</t>
    </rPh>
    <phoneticPr fontId="24" alignment="distributed"/>
  </si>
  <si>
    <t>　　・この後は、責任者の指示にしたがってください。</t>
    <rPh sb="5" eb="6">
      <t>アト</t>
    </rPh>
    <rPh sb="8" eb="11">
      <t>セキニンシャ</t>
    </rPh>
    <rPh sb="12" eb="14">
      <t>シジ</t>
    </rPh>
    <phoneticPr fontId="24" alignment="distributed"/>
  </si>
  <si>
    <t>必要な方のみ</t>
    <rPh sb="0" eb="2">
      <t>ヒツヨウ</t>
    </rPh>
    <rPh sb="3" eb="4">
      <t>カタ</t>
    </rPh>
    <phoneticPr fontId="24"/>
  </si>
  <si>
    <t>申請書類名をクリックすると、リンク先に移動します。</t>
    <rPh sb="0" eb="2">
      <t>シンセイ</t>
    </rPh>
    <rPh sb="2" eb="4">
      <t>ショルイ</t>
    </rPh>
    <rPh sb="4" eb="5">
      <t>メイ</t>
    </rPh>
    <rPh sb="17" eb="18">
      <t>サキ</t>
    </rPh>
    <rPh sb="19" eb="21">
      <t>イドウ</t>
    </rPh>
    <phoneticPr fontId="24"/>
  </si>
  <si>
    <t>プログラム指導依頼書</t>
    <rPh sb="5" eb="7">
      <t>シドウ</t>
    </rPh>
    <rPh sb="7" eb="10">
      <t>イライショ</t>
    </rPh>
    <phoneticPr fontId="24"/>
  </si>
  <si>
    <t>全グループ数</t>
  </si>
  <si>
    <t>グループ</t>
  </si>
  <si>
    <t>グループの人数編成（男女比）・グループの分け方について</t>
  </si>
  <si>
    <t>例）Aグループ15名（男7・女８）Bグループ16名（男8・女８）〇生活班を2班まとめた。</t>
  </si>
  <si>
    <t>クラス・グループの様子や課題</t>
  </si>
  <si>
    <t>　　　　　　　・男女の仲が良い反面、小学校からの人間関係が固定化している。多くの生徒が主体性にかけ、他人任せであり、コミュニケーションに課題がある。</t>
    <phoneticPr fontId="24"/>
  </si>
  <si>
    <t>構成市町村</t>
    <rPh sb="0" eb="2">
      <t>コウセイ</t>
    </rPh>
    <rPh sb="2" eb="5">
      <t>シチョウソン</t>
    </rPh>
    <phoneticPr fontId="24"/>
  </si>
  <si>
    <t>団体構成員の市町村数を下記区分で選び〇をして下さい</t>
    <rPh sb="0" eb="2">
      <t>ダンタイ</t>
    </rPh>
    <rPh sb="2" eb="4">
      <t>コウセイ</t>
    </rPh>
    <rPh sb="4" eb="5">
      <t>イン</t>
    </rPh>
    <rPh sb="6" eb="10">
      <t>シチョウソンスウ</t>
    </rPh>
    <rPh sb="11" eb="13">
      <t>カキ</t>
    </rPh>
    <rPh sb="13" eb="15">
      <t>クブン</t>
    </rPh>
    <rPh sb="16" eb="17">
      <t>エラ</t>
    </rPh>
    <rPh sb="22" eb="23">
      <t>クダ</t>
    </rPh>
    <phoneticPr fontId="24"/>
  </si>
  <si>
    <t>１つの市町村内</t>
    <rPh sb="3" eb="6">
      <t>シチョウソン</t>
    </rPh>
    <rPh sb="6" eb="7">
      <t>ナイ</t>
    </rPh>
    <phoneticPr fontId="24"/>
  </si>
  <si>
    <t>２つの市町村内</t>
    <rPh sb="3" eb="7">
      <t>シチョウソンナイ</t>
    </rPh>
    <phoneticPr fontId="24"/>
  </si>
  <si>
    <t>３つ以上の市町村内</t>
    <rPh sb="2" eb="4">
      <t>イジョウ</t>
    </rPh>
    <rPh sb="5" eb="9">
      <t>シチョウソンナイ</t>
    </rPh>
    <phoneticPr fontId="24"/>
  </si>
  <si>
    <t>神川げんきプラザを利用したことがありますか？</t>
    <rPh sb="0" eb="2">
      <t>カミカワ</t>
    </rPh>
    <rPh sb="9" eb="11">
      <t>リヨウ</t>
    </rPh>
    <phoneticPr fontId="24"/>
  </si>
  <si>
    <t>あり</t>
    <phoneticPr fontId="24"/>
  </si>
  <si>
    <t>・</t>
    <phoneticPr fontId="24"/>
  </si>
  <si>
    <t>なし（初めて）</t>
    <rPh sb="3" eb="4">
      <t>ハジ</t>
    </rPh>
    <phoneticPr fontId="24"/>
  </si>
  <si>
    <t>年</t>
    <rPh sb="0" eb="1">
      <t>ネン</t>
    </rPh>
    <phoneticPr fontId="24"/>
  </si>
  <si>
    <t>月　利用</t>
    <rPh sb="0" eb="1">
      <t>ガツ</t>
    </rPh>
    <rPh sb="2" eb="4">
      <t>リヨウ</t>
    </rPh>
    <phoneticPr fontId="24"/>
  </si>
  <si>
    <r>
      <rPr>
        <b/>
        <sz val="16"/>
        <rFont val="ＭＳ Ｐゴシック"/>
        <family val="3"/>
        <charset val="128"/>
      </rPr>
      <t>カレーB</t>
    </r>
    <r>
      <rPr>
        <b/>
        <sz val="14"/>
        <rFont val="ＭＳ Ｐゴシック"/>
        <family val="3"/>
        <charset val="128"/>
      </rPr>
      <t xml:space="preserve">
</t>
    </r>
    <r>
      <rPr>
        <sz val="14"/>
        <rFont val="ＭＳ Ｐゴシック"/>
        <family val="3"/>
        <charset val="128"/>
      </rPr>
      <t>　</t>
    </r>
    <r>
      <rPr>
        <sz val="12"/>
        <rFont val="ＭＳ Ｐゴシック"/>
        <family val="3"/>
        <charset val="128"/>
      </rPr>
      <t xml:space="preserve">（炊飯済み米＋カレー材料）
</t>
    </r>
    <r>
      <rPr>
        <sz val="12"/>
        <color rgb="FFFF0000"/>
        <rFont val="ＭＳ Ｐゴシック"/>
        <family val="3"/>
        <charset val="128"/>
      </rPr>
      <t>※6～9月　要相談</t>
    </r>
    <rPh sb="7" eb="9">
      <t>スイハン</t>
    </rPh>
    <rPh sb="9" eb="10">
      <t>ズ</t>
    </rPh>
    <rPh sb="11" eb="12">
      <t>コメ</t>
    </rPh>
    <rPh sb="16" eb="18">
      <t>ザイリョウ</t>
    </rPh>
    <phoneticPr fontId="5"/>
  </si>
  <si>
    <t>2個入りおにぎり（おかず付き）</t>
    <rPh sb="1" eb="2">
      <t>コ</t>
    </rPh>
    <rPh sb="2" eb="3">
      <t>イ</t>
    </rPh>
    <rPh sb="12" eb="13">
      <t>ツ</t>
    </rPh>
    <phoneticPr fontId="5"/>
  </si>
  <si>
    <t>　　 ①食堂食の食数変更等は、利用開始日（休館日を除く）の5日前正午までの受付となります。以降のキャンセルの場合は、キャンセル料をいただきます。　
　　 ②野外炊事・お弁当・飲み物・特別注文等の変更は、利用開始日（休館日を除く）の7日前正午までとなります。以降の変更・キャンセルはできませんのでご了承ください。</t>
    <phoneticPr fontId="5"/>
  </si>
  <si>
    <t>弁当　　　　　</t>
    <rPh sb="0" eb="2">
      <t>ベントウ</t>
    </rPh>
    <phoneticPr fontId="5"/>
  </si>
  <si>
    <t>弁当　</t>
    <rPh sb="0" eb="2">
      <t>ベントウ</t>
    </rPh>
    <phoneticPr fontId="5"/>
  </si>
  <si>
    <t>野外炊事</t>
    <rPh sb="0" eb="1">
      <t>ノ</t>
    </rPh>
    <rPh sb="1" eb="2">
      <t>ガイ</t>
    </rPh>
    <rPh sb="2" eb="4">
      <t>スイジ</t>
    </rPh>
    <phoneticPr fontId="5"/>
  </si>
  <si>
    <t>※野外炊事カレーについては、６人前が基本となります。残りの空欄に端数を入れて注文ください。</t>
    <rPh sb="1" eb="5">
      <t>ヤガイスイジ</t>
    </rPh>
    <rPh sb="15" eb="17">
      <t>ニンマエ</t>
    </rPh>
    <rPh sb="18" eb="20">
      <t>キホン</t>
    </rPh>
    <rPh sb="26" eb="27">
      <t>ノコ</t>
    </rPh>
    <rPh sb="29" eb="31">
      <t>クウラン</t>
    </rPh>
    <rPh sb="32" eb="34">
      <t>ハスウ</t>
    </rPh>
    <rPh sb="35" eb="36">
      <t>イ</t>
    </rPh>
    <rPh sb="38" eb="40">
      <t>チュウモン</t>
    </rPh>
    <phoneticPr fontId="24"/>
  </si>
  <si>
    <r>
      <rPr>
        <sz val="16"/>
        <color rgb="FFFF0000"/>
        <rFont val="ＭＳ Ｐゴシック"/>
        <family val="3"/>
        <charset val="128"/>
      </rPr>
      <t>弁当の発注数は、５個より承ります。引き渡し時間は、12：00が基本となります。</t>
    </r>
    <r>
      <rPr>
        <sz val="16"/>
        <rFont val="ＭＳ Ｐゴシック"/>
        <family val="3"/>
        <charset val="128"/>
      </rPr>
      <t>食中毒予防等のため、食堂内でのお引き渡しのみとなります。</t>
    </r>
    <rPh sb="0" eb="2">
      <t>ベントウ</t>
    </rPh>
    <rPh sb="3" eb="5">
      <t>ハッチュウ</t>
    </rPh>
    <rPh sb="5" eb="6">
      <t>スウ</t>
    </rPh>
    <rPh sb="9" eb="10">
      <t>コ</t>
    </rPh>
    <rPh sb="12" eb="13">
      <t>ウケタマワ</t>
    </rPh>
    <rPh sb="17" eb="18">
      <t>ヒ</t>
    </rPh>
    <rPh sb="19" eb="20">
      <t>ワタ</t>
    </rPh>
    <rPh sb="21" eb="23">
      <t>ジカン</t>
    </rPh>
    <rPh sb="31" eb="33">
      <t>キホン</t>
    </rPh>
    <rPh sb="39" eb="42">
      <t>ショクチュウドク</t>
    </rPh>
    <rPh sb="42" eb="44">
      <t>ヨボウ</t>
    </rPh>
    <rPh sb="44" eb="45">
      <t>トウ</t>
    </rPh>
    <rPh sb="49" eb="51">
      <t>ショクドウ</t>
    </rPh>
    <rPh sb="51" eb="52">
      <t>ナイ</t>
    </rPh>
    <rPh sb="55" eb="56">
      <t>ヒ</t>
    </rPh>
    <rPh sb="57" eb="58">
      <t>ワタ</t>
    </rPh>
    <phoneticPr fontId="5"/>
  </si>
  <si>
    <t>洋食幕の内弁当</t>
    <rPh sb="0" eb="2">
      <t>ヨウショク</t>
    </rPh>
    <rPh sb="2" eb="3">
      <t>マク</t>
    </rPh>
    <rPh sb="4" eb="5">
      <t>ウチ</t>
    </rPh>
    <rPh sb="5" eb="7">
      <t>ベントウ</t>
    </rPh>
    <phoneticPr fontId="5"/>
  </si>
  <si>
    <t>和食幕の内弁当</t>
    <rPh sb="0" eb="2">
      <t>ワショク</t>
    </rPh>
    <rPh sb="2" eb="3">
      <t>マク</t>
    </rPh>
    <rPh sb="4" eb="5">
      <t>ウチ</t>
    </rPh>
    <rPh sb="5" eb="7">
      <t>ベントウ</t>
    </rPh>
    <phoneticPr fontId="5"/>
  </si>
  <si>
    <t>◆小麦・卵・乳製品のみに対応◆</t>
    <rPh sb="1" eb="3">
      <t>コムギ</t>
    </rPh>
    <rPh sb="4" eb="5">
      <t>タマゴ</t>
    </rPh>
    <rPh sb="6" eb="9">
      <t>ニュウセイヒン</t>
    </rPh>
    <rPh sb="12" eb="14">
      <t>タイオウ</t>
    </rPh>
    <phoneticPr fontId="24"/>
  </si>
  <si>
    <t>小麦</t>
    <rPh sb="0" eb="2">
      <t>コムギ</t>
    </rPh>
    <phoneticPr fontId="24"/>
  </si>
  <si>
    <t>卵</t>
    <rPh sb="0" eb="1">
      <t>タマゴ</t>
    </rPh>
    <phoneticPr fontId="24"/>
  </si>
  <si>
    <t>乳製品</t>
    <rPh sb="0" eb="3">
      <t>ニュウセイヒン</t>
    </rPh>
    <phoneticPr fontId="24"/>
  </si>
  <si>
    <t>・下記食品のみ、受付を致します。</t>
    <rPh sb="1" eb="5">
      <t>カキショクヒン</t>
    </rPh>
    <rPh sb="8" eb="10">
      <t>ウケツケ</t>
    </rPh>
    <rPh sb="11" eb="12">
      <t>イタ</t>
    </rPh>
    <phoneticPr fontId="24"/>
  </si>
  <si>
    <t>・食材のみを変更致します。揚げ油、調味料、調理器具は同じ物を使用致します。</t>
    <rPh sb="1" eb="3">
      <t>ショクザイ</t>
    </rPh>
    <phoneticPr fontId="24"/>
  </si>
  <si>
    <t>・その他のアレルギーについては、成分表を掲示・提供致しますので、ご検討ください。</t>
    <rPh sb="3" eb="4">
      <t>タ</t>
    </rPh>
    <rPh sb="16" eb="19">
      <t>セイブンヒョウ</t>
    </rPh>
    <rPh sb="20" eb="22">
      <t>ケイジ</t>
    </rPh>
    <rPh sb="23" eb="25">
      <t>テイキョウ</t>
    </rPh>
    <rPh sb="25" eb="26">
      <t>イタ</t>
    </rPh>
    <rPh sb="33" eb="35">
      <t>ケントウ</t>
    </rPh>
    <phoneticPr fontId="24"/>
  </si>
  <si>
    <t>対象者
氏　名</t>
    <rPh sb="0" eb="3">
      <t>タイショウシャ</t>
    </rPh>
    <rPh sb="4" eb="5">
      <t>シ</t>
    </rPh>
    <rPh sb="6" eb="7">
      <t>メイ</t>
    </rPh>
    <phoneticPr fontId="24"/>
  </si>
  <si>
    <t>アレルギー食申込書（保護者記入）</t>
    <phoneticPr fontId="88"/>
  </si>
  <si>
    <t>・本用紙（保護者記入）を利用日の1か月前までにご提出ください。</t>
    <phoneticPr fontId="24"/>
  </si>
  <si>
    <t>月</t>
    <phoneticPr fontId="24"/>
  </si>
  <si>
    <t>（</t>
    <phoneticPr fontId="88"/>
  </si>
  <si>
    <t>）</t>
    <phoneticPr fontId="88"/>
  </si>
  <si>
    <t>〜</t>
    <phoneticPr fontId="88"/>
  </si>
  <si>
    <t>　　　　</t>
    <phoneticPr fontId="88"/>
  </si>
  <si>
    <t>：</t>
    <phoneticPr fontId="88"/>
  </si>
  <si>
    <t>頃</t>
    <rPh sb="0" eb="1">
      <t xml:space="preserve">ゴロ </t>
    </rPh>
    <phoneticPr fontId="88"/>
  </si>
  <si>
    <t>・提出期日を過ぎてのお申し込みはお受けすることができない場合もございますので</t>
    <phoneticPr fontId="24"/>
  </si>
  <si>
    <t>　ご了承ください。</t>
    <phoneticPr fontId="24"/>
  </si>
  <si>
    <t>※個人情報のため取扱いにはご注意ください.</t>
    <rPh sb="1" eb="5">
      <t>コジンジョウホウ</t>
    </rPh>
    <rPh sb="8" eb="10">
      <t>トリアツカ</t>
    </rPh>
    <rPh sb="14" eb="16">
      <t>チュウイ</t>
    </rPh>
    <phoneticPr fontId="24"/>
  </si>
  <si>
    <t>担当者名</t>
    <rPh sb="0" eb="4">
      <t>タントウシャメイ</t>
    </rPh>
    <phoneticPr fontId="88"/>
  </si>
  <si>
    <t>TEL</t>
    <phoneticPr fontId="88"/>
  </si>
  <si>
    <t>FAX</t>
    <phoneticPr fontId="88"/>
  </si>
  <si>
    <t>保護者名</t>
    <rPh sb="0" eb="3">
      <t>ホゴシャ</t>
    </rPh>
    <rPh sb="3" eb="4">
      <t>メイ</t>
    </rPh>
    <phoneticPr fontId="88"/>
  </si>
  <si>
    <t>続柄</t>
    <rPh sb="0" eb="2">
      <t>ゾクガラ</t>
    </rPh>
    <phoneticPr fontId="88"/>
  </si>
  <si>
    <t>TEL　　　　　　ー</t>
    <phoneticPr fontId="88"/>
  </si>
  <si>
    <t>9時～１７時の間で　　連絡が取りやすい時間帯</t>
    <rPh sb="1" eb="2">
      <t>ジ</t>
    </rPh>
    <rPh sb="5" eb="6">
      <t>ジ</t>
    </rPh>
    <rPh sb="7" eb="8">
      <t>アイダ</t>
    </rPh>
    <rPh sb="11" eb="13">
      <t>レンラク</t>
    </rPh>
    <rPh sb="14" eb="15">
      <t>ト</t>
    </rPh>
    <rPh sb="19" eb="21">
      <t>ジカンタイ</t>
    </rPh>
    <phoneticPr fontId="24"/>
  </si>
  <si>
    <r>
      <t>該当食品　には</t>
    </r>
    <r>
      <rPr>
        <sz val="6"/>
        <rFont val="Segoe UI Symbol"/>
        <family val="2"/>
        <charset val="128"/>
      </rPr>
      <t>☑</t>
    </r>
    <rPh sb="0" eb="2">
      <t>ガイトウ</t>
    </rPh>
    <rPh sb="2" eb="3">
      <t>ショク</t>
    </rPh>
    <rPh sb="3" eb="4">
      <t>ヒン</t>
    </rPh>
    <phoneticPr fontId="24"/>
  </si>
  <si>
    <t>原因食材</t>
    <rPh sb="0" eb="2">
      <t>ゲンイン</t>
    </rPh>
    <rPh sb="2" eb="4">
      <t>ショクザイ</t>
    </rPh>
    <phoneticPr fontId="24"/>
  </si>
  <si>
    <r>
      <t>★給食はどうされているか、原因食品摂取時の症状および特記事項</t>
    </r>
    <r>
      <rPr>
        <b/>
        <sz val="10"/>
        <rFont val="ＭＳ Ｐゴシック"/>
        <family val="3"/>
        <charset val="128"/>
        <scheme val="minor"/>
      </rPr>
      <t>（必ず記入してください）</t>
    </r>
    <rPh sb="1" eb="3">
      <t>キュウショク</t>
    </rPh>
    <rPh sb="13" eb="15">
      <t>ゲンイン</t>
    </rPh>
    <rPh sb="15" eb="17">
      <t>ショクヒン</t>
    </rPh>
    <rPh sb="17" eb="19">
      <t>セッシュ</t>
    </rPh>
    <rPh sb="19" eb="20">
      <t>ジ</t>
    </rPh>
    <rPh sb="21" eb="23">
      <t>ショウジョウ</t>
    </rPh>
    <rPh sb="26" eb="28">
      <t>トッキ</t>
    </rPh>
    <rPh sb="28" eb="30">
      <t>ジコウ</t>
    </rPh>
    <rPh sb="31" eb="32">
      <t>カナラ</t>
    </rPh>
    <rPh sb="33" eb="35">
      <t>キニュウ</t>
    </rPh>
    <phoneticPr fontId="24"/>
  </si>
  <si>
    <t>□</t>
    <phoneticPr fontId="88"/>
  </si>
  <si>
    <r>
      <t xml:space="preserve">　★アナフィラキシーショックの確認（ </t>
    </r>
    <r>
      <rPr>
        <sz val="11"/>
        <rFont val="Segoe UI Symbol"/>
        <family val="2"/>
      </rPr>
      <t xml:space="preserve">☑ </t>
    </r>
    <r>
      <rPr>
        <sz val="11"/>
        <rFont val="ＭＳ Ｐゴシック"/>
        <family val="2"/>
        <charset val="128"/>
        <scheme val="minor"/>
      </rPr>
      <t>して下さい）</t>
    </r>
    <rPh sb="15" eb="17">
      <t>カクニン</t>
    </rPh>
    <rPh sb="23" eb="24">
      <t>クダ</t>
    </rPh>
    <phoneticPr fontId="88"/>
  </si>
  <si>
    <t>起こす</t>
    <rPh sb="0" eb="1">
      <t>オコ</t>
    </rPh>
    <phoneticPr fontId="88"/>
  </si>
  <si>
    <t>➡</t>
    <phoneticPr fontId="88"/>
  </si>
  <si>
    <t>食事一式持ち込みます</t>
    <rPh sb="0" eb="2">
      <t>ショクジ</t>
    </rPh>
    <rPh sb="2" eb="4">
      <t>イッシキ</t>
    </rPh>
    <rPh sb="4" eb="5">
      <t>モ</t>
    </rPh>
    <rPh sb="6" eb="7">
      <t>コ</t>
    </rPh>
    <phoneticPr fontId="88"/>
  </si>
  <si>
    <r>
      <rPr>
        <sz val="12"/>
        <color rgb="FFFF0000"/>
        <rFont val="Segoe UI Symbol"/>
        <family val="3"/>
      </rPr>
      <t>➡</t>
    </r>
    <phoneticPr fontId="88"/>
  </si>
  <si>
    <t>代替食を希望します</t>
    <rPh sb="0" eb="2">
      <t>ダイタイ</t>
    </rPh>
    <rPh sb="2" eb="3">
      <t>ショク</t>
    </rPh>
    <rPh sb="4" eb="6">
      <t>キボウ</t>
    </rPh>
    <phoneticPr fontId="88"/>
  </si>
  <si>
    <t>起さない</t>
    <rPh sb="0" eb="1">
      <t>オコ</t>
    </rPh>
    <phoneticPr fontId="88"/>
  </si>
  <si>
    <t>埼玉県立神川げんきプラザ  　2022年10月改訂</t>
    <rPh sb="0" eb="3">
      <t>サイタマケン</t>
    </rPh>
    <rPh sb="3" eb="4">
      <t>リツ</t>
    </rPh>
    <rPh sb="4" eb="6">
      <t>カミカワ</t>
    </rPh>
    <rPh sb="19" eb="20">
      <t>ネン</t>
    </rPh>
    <rPh sb="22" eb="23">
      <t>ガツ</t>
    </rPh>
    <rPh sb="23" eb="24">
      <t>カイ</t>
    </rPh>
    <rPh sb="24" eb="25">
      <t>テイ</t>
    </rPh>
    <phoneticPr fontId="24"/>
  </si>
  <si>
    <t>７５０円</t>
    <rPh sb="3" eb="4">
      <t>エン</t>
    </rPh>
    <phoneticPr fontId="5"/>
  </si>
  <si>
    <t>７７０円</t>
    <rPh sb="3" eb="4">
      <t>エン</t>
    </rPh>
    <phoneticPr fontId="5"/>
  </si>
  <si>
    <t>９００円</t>
    <rPh sb="3" eb="4">
      <t>エン</t>
    </rPh>
    <phoneticPr fontId="5"/>
  </si>
  <si>
    <t>７４０円</t>
    <rPh sb="3" eb="4">
      <t>エン</t>
    </rPh>
    <phoneticPr fontId="5"/>
  </si>
  <si>
    <t>８７０円</t>
    <rPh sb="3" eb="4">
      <t>エン</t>
    </rPh>
    <phoneticPr fontId="5"/>
  </si>
  <si>
    <t>６４０円</t>
    <rPh sb="3" eb="4">
      <t>エン</t>
    </rPh>
    <phoneticPr fontId="5"/>
  </si>
  <si>
    <t>６６０円</t>
    <rPh sb="3" eb="4">
      <t>エン</t>
    </rPh>
    <phoneticPr fontId="5"/>
  </si>
  <si>
    <t>７８０円</t>
    <rPh sb="3" eb="4">
      <t>エン</t>
    </rPh>
    <phoneticPr fontId="5"/>
  </si>
  <si>
    <t>１７０円</t>
    <rPh sb="3" eb="4">
      <t>エン</t>
    </rPh>
    <phoneticPr fontId="5"/>
  </si>
  <si>
    <t>１８０円</t>
    <rPh sb="3" eb="4">
      <t>エン</t>
    </rPh>
    <phoneticPr fontId="5"/>
  </si>
  <si>
    <t>３２０円</t>
    <rPh sb="3" eb="4">
      <t>エン</t>
    </rPh>
    <phoneticPr fontId="5"/>
  </si>
  <si>
    <t>２，６００円</t>
    <rPh sb="5" eb="6">
      <t>エン</t>
    </rPh>
    <phoneticPr fontId="5"/>
  </si>
  <si>
    <t>７００円</t>
    <rPh sb="3" eb="4">
      <t>エン</t>
    </rPh>
    <phoneticPr fontId="5"/>
  </si>
  <si>
    <t>４６０円</t>
    <rPh sb="3" eb="4">
      <t>エン</t>
    </rPh>
    <phoneticPr fontId="5"/>
  </si>
  <si>
    <t>　　　　例)・今回の活動に向けてグループを作成した。グループが作られたばかりで、人間関係が築けていない。</t>
    <rPh sb="7" eb="9">
      <t>コンカイ</t>
    </rPh>
    <rPh sb="10" eb="12">
      <t>カツドウ</t>
    </rPh>
    <rPh sb="13" eb="14">
      <t>ム</t>
    </rPh>
    <rPh sb="21" eb="23">
      <t>サクセイ</t>
    </rPh>
    <rPh sb="31" eb="32">
      <t>ツク</t>
    </rPh>
    <rPh sb="40" eb="44">
      <t>ニンゲンカンケイ</t>
    </rPh>
    <rPh sb="45" eb="46">
      <t>キズ</t>
    </rPh>
    <phoneticPr fontId="24"/>
  </si>
  <si>
    <t>グループ/名前</t>
    <rPh sb="5" eb="7">
      <t>ナマエ</t>
    </rPh>
    <phoneticPr fontId="24"/>
  </si>
  <si>
    <t>例)Ａグループ/神川　太郎</t>
    <rPh sb="8" eb="10">
      <t>カミカワ</t>
    </rPh>
    <rPh sb="11" eb="13">
      <t>タロウ</t>
    </rPh>
    <phoneticPr fontId="24"/>
  </si>
  <si>
    <t>【実施日までに必要なこと】</t>
    <rPh sb="1" eb="4">
      <t>ジッシビ</t>
    </rPh>
    <rPh sb="7" eb="9">
      <t>ヒツヨウ</t>
    </rPh>
    <phoneticPr fontId="24"/>
  </si>
  <si>
    <t>担当クラス ：　　　　　　　　  　　</t>
    <phoneticPr fontId="24"/>
  </si>
  <si>
    <t>記入者：　</t>
    <phoneticPr fontId="24"/>
  </si>
  <si>
    <r>
      <t>目的</t>
    </r>
    <r>
      <rPr>
        <sz val="10.5"/>
        <color rgb="FF000000"/>
        <rFont val="UD デジタル 教科書体 NK-R"/>
        <family val="1"/>
        <charset val="128"/>
      </rPr>
      <t>（活動を通して受講生になってもらいたい姿、活動に向けての目標など）</t>
    </r>
    <rPh sb="3" eb="5">
      <t>カツドウ</t>
    </rPh>
    <rPh sb="9" eb="12">
      <t>ジュコウセイ</t>
    </rPh>
    <rPh sb="23" eb="25">
      <t>カツドウ</t>
    </rPh>
    <phoneticPr fontId="24"/>
  </si>
  <si>
    <r>
      <t>配慮の必要な参加者　</t>
    </r>
    <r>
      <rPr>
        <sz val="9"/>
        <color rgb="FF000000"/>
        <rFont val="UD デジタル 教科書体 NK-R"/>
        <family val="1"/>
        <charset val="128"/>
      </rPr>
      <t>※グループ・名前・特徴をご記入ください。</t>
    </r>
    <rPh sb="16" eb="18">
      <t>ナマエ</t>
    </rPh>
    <phoneticPr fontId="24"/>
  </si>
  <si>
    <t>受講者の人数</t>
    <rPh sb="0" eb="3">
      <t>ジュコウシャ</t>
    </rPh>
    <rPh sb="4" eb="6">
      <t>ニンズ</t>
    </rPh>
    <phoneticPr fontId="24"/>
  </si>
  <si>
    <t>学年</t>
    <phoneticPr fontId="24"/>
  </si>
  <si>
    <t>学校名・団体名</t>
    <rPh sb="4" eb="6">
      <t>ダンタイ</t>
    </rPh>
    <rPh sb="6" eb="7">
      <t>メイ</t>
    </rPh>
    <phoneticPr fontId="24"/>
  </si>
  <si>
    <r>
      <t>≪各クラス毎にご記入ください≫</t>
    </r>
    <r>
      <rPr>
        <sz val="10.5"/>
        <color theme="1"/>
        <rFont val="UD デジタル 教科書体 NK-R"/>
        <family val="1"/>
        <charset val="128"/>
      </rPr>
      <t>　　　</t>
    </r>
    <r>
      <rPr>
        <sz val="11"/>
        <color theme="1"/>
        <rFont val="UD デジタル 教科書体 NK-R"/>
        <family val="1"/>
        <charset val="128"/>
      </rPr>
      <t>　　　　　　　　　　　　　　　　　　　　　　　　　　　　　　　　　　</t>
    </r>
    <rPh sb="5" eb="6">
      <t>ゴト</t>
    </rPh>
    <phoneticPr fontId="24"/>
  </si>
  <si>
    <t>１，６００円</t>
    <rPh sb="5" eb="6">
      <t>エン</t>
    </rPh>
    <phoneticPr fontId="5"/>
  </si>
  <si>
    <t>１，８００円</t>
    <rPh sb="5" eb="6">
      <t>エン</t>
    </rPh>
    <phoneticPr fontId="5"/>
  </si>
  <si>
    <r>
      <t>令和６（2024）</t>
    </r>
    <r>
      <rPr>
        <b/>
        <sz val="26"/>
        <color indexed="10"/>
        <rFont val="ＭＳ Ｐゴシック"/>
        <family val="3"/>
        <charset val="128"/>
      </rPr>
      <t>　</t>
    </r>
    <r>
      <rPr>
        <b/>
        <sz val="26"/>
        <rFont val="ＭＳ Ｐゴシック"/>
        <family val="3"/>
        <charset val="128"/>
      </rPr>
      <t>年　度　用　　食　　　　事　　　　申　　　　込　　　　書</t>
    </r>
    <rPh sb="0" eb="2">
      <t>レイワ</t>
    </rPh>
    <rPh sb="10" eb="11">
      <t>トシ</t>
    </rPh>
    <rPh sb="12" eb="13">
      <t>ド</t>
    </rPh>
    <rPh sb="14" eb="15">
      <t>ヨウ</t>
    </rPh>
    <rPh sb="17" eb="18">
      <t>ショク</t>
    </rPh>
    <rPh sb="22" eb="23">
      <t>ジ</t>
    </rPh>
    <rPh sb="27" eb="28">
      <t>サル</t>
    </rPh>
    <rPh sb="32" eb="33">
      <t>コミ</t>
    </rPh>
    <rPh sb="37" eb="38">
      <t>ショ</t>
    </rPh>
    <phoneticPr fontId="5"/>
  </si>
  <si>
    <r>
      <t xml:space="preserve">バーベキューセットA
</t>
    </r>
    <r>
      <rPr>
        <b/>
        <sz val="12"/>
        <rFont val="ＭＳ Ｐゴシック"/>
        <family val="3"/>
        <charset val="128"/>
      </rPr>
      <t>　</t>
    </r>
    <r>
      <rPr>
        <sz val="12"/>
        <rFont val="ＭＳ Ｐゴシック"/>
        <family val="3"/>
        <charset val="128"/>
      </rPr>
      <t>（牛肉・豚肉・野菜・白飯）材料渡し</t>
    </r>
    <rPh sb="13" eb="15">
      <t>ギュウニク</t>
    </rPh>
    <rPh sb="16" eb="18">
      <t>ブタニク</t>
    </rPh>
    <rPh sb="19" eb="21">
      <t>ヤサイ</t>
    </rPh>
    <rPh sb="22" eb="24">
      <t>シロメシ</t>
    </rPh>
    <rPh sb="25" eb="27">
      <t>ザイリョウ</t>
    </rPh>
    <rPh sb="27" eb="28">
      <t>ワタ</t>
    </rPh>
    <phoneticPr fontId="5"/>
  </si>
  <si>
    <r>
      <t xml:space="preserve">バーベキューセットB
</t>
    </r>
    <r>
      <rPr>
        <b/>
        <sz val="12"/>
        <rFont val="ＭＳ Ｐゴシック"/>
        <family val="3"/>
        <charset val="128"/>
      </rPr>
      <t>　</t>
    </r>
    <r>
      <rPr>
        <sz val="12"/>
        <rFont val="ＭＳ Ｐゴシック"/>
        <family val="3"/>
        <charset val="128"/>
      </rPr>
      <t>（牛肉・豚肉・野菜・焼きそば）材料渡し</t>
    </r>
    <rPh sb="13" eb="15">
      <t>ギュウニク</t>
    </rPh>
    <rPh sb="16" eb="18">
      <t>ブタニク</t>
    </rPh>
    <rPh sb="19" eb="21">
      <t>ヤサイ</t>
    </rPh>
    <rPh sb="22" eb="23">
      <t>ヤ</t>
    </rPh>
    <rPh sb="27" eb="29">
      <t>ザイリョウ</t>
    </rPh>
    <rPh sb="29" eb="30">
      <t>ワタ</t>
    </rPh>
    <phoneticPr fontId="5"/>
  </si>
  <si>
    <r>
      <t xml:space="preserve">バーベキューセットA
</t>
    </r>
    <r>
      <rPr>
        <b/>
        <sz val="12"/>
        <rFont val="ＭＳ Ｐゴシック"/>
        <family val="3"/>
        <charset val="128"/>
      </rPr>
      <t>　</t>
    </r>
    <r>
      <rPr>
        <sz val="12"/>
        <rFont val="ＭＳ Ｐゴシック"/>
        <family val="3"/>
        <charset val="128"/>
      </rPr>
      <t>（牛肉・豚肉・野菜・炊飯済み白飯）材料渡し</t>
    </r>
    <rPh sb="13" eb="15">
      <t>ギュウニク</t>
    </rPh>
    <rPh sb="16" eb="18">
      <t>ブタニク</t>
    </rPh>
    <rPh sb="19" eb="21">
      <t>ヤサイ</t>
    </rPh>
    <rPh sb="22" eb="24">
      <t>スイハン</t>
    </rPh>
    <rPh sb="24" eb="25">
      <t>ス</t>
    </rPh>
    <rPh sb="26" eb="28">
      <t>シロメシ</t>
    </rPh>
    <rPh sb="29" eb="32">
      <t>ザイリョウワタ</t>
    </rPh>
    <phoneticPr fontId="5"/>
  </si>
  <si>
    <t>※VIZA・MASTER</t>
    <phoneticPr fontId="24"/>
  </si>
  <si>
    <t>　 のみ</t>
    <phoneticPr fontId="24"/>
  </si>
  <si>
    <t>※PayPay・ｄ払い</t>
    <rPh sb="9" eb="10">
      <t>ハラ</t>
    </rPh>
    <phoneticPr fontId="24"/>
  </si>
  <si>
    <t>　楽天ペイ　のみ</t>
    <rPh sb="1" eb="3">
      <t>ラクテン</t>
    </rPh>
    <phoneticPr fontId="24"/>
  </si>
  <si>
    <t xml:space="preserve"> nanaco</t>
    <phoneticPr fontId="24"/>
  </si>
  <si>
    <t>※チャージ不可</t>
    <rPh sb="5" eb="7">
      <t>フカ</t>
    </rPh>
    <phoneticPr fontId="24"/>
  </si>
  <si>
    <t>　※振込手数料</t>
    <rPh sb="2" eb="4">
      <t>フリコミ</t>
    </rPh>
    <rPh sb="4" eb="7">
      <t>テスウリョウ</t>
    </rPh>
    <phoneticPr fontId="24"/>
  </si>
  <si>
    <t>　　負担</t>
    <rPh sb="2" eb="4">
      <t>フタン</t>
    </rPh>
    <phoneticPr fontId="24"/>
  </si>
  <si>
    <t>利用料金等精算方法　該当に☑</t>
    <rPh sb="0" eb="5">
      <t>リヨウリョウキントウ</t>
    </rPh>
    <rPh sb="5" eb="6">
      <t>セイ</t>
    </rPh>
    <rPh sb="6" eb="7">
      <t>サン</t>
    </rPh>
    <rPh sb="7" eb="8">
      <t>カタ</t>
    </rPh>
    <rPh sb="8" eb="9">
      <t>ホウ</t>
    </rPh>
    <rPh sb="10" eb="12">
      <t>ガイトウ</t>
    </rPh>
    <phoneticPr fontId="24"/>
  </si>
  <si>
    <t>ありを選んだ団体様、いつ頃利用されましたか？</t>
    <rPh sb="3" eb="4">
      <t>エラ</t>
    </rPh>
    <rPh sb="6" eb="9">
      <t>ダンタイサマ</t>
    </rPh>
    <rPh sb="12" eb="13">
      <t>ゴロ</t>
    </rPh>
    <rPh sb="13" eb="15">
      <t>リヨウ</t>
    </rPh>
    <phoneticPr fontId="24"/>
  </si>
  <si>
    <t>〇</t>
  </si>
  <si>
    <t>　プログラム指導依頼書　　　</t>
    <rPh sb="6" eb="8">
      <t>シドウ</t>
    </rPh>
    <rPh sb="8" eb="11">
      <t>イライショ</t>
    </rPh>
    <phoneticPr fontId="88"/>
  </si>
  <si>
    <r>
      <rPr>
        <i/>
        <sz val="20"/>
        <color rgb="FFFF0000"/>
        <rFont val="ＭＳ Ｐゴシック"/>
        <family val="3"/>
        <charset val="128"/>
        <scheme val="minor"/>
      </rPr>
      <t>【記入例】　焼き板</t>
    </r>
    <r>
      <rPr>
        <i/>
        <sz val="14"/>
        <color rgb="FFFF0000"/>
        <rFont val="ＭＳ Ｐゴシック"/>
        <family val="3"/>
        <charset val="128"/>
        <scheme val="minor"/>
      </rPr>
      <t xml:space="preserve">
</t>
    </r>
    <r>
      <rPr>
        <i/>
        <sz val="12"/>
        <color rgb="FFFF0000"/>
        <rFont val="ＭＳ Ｐゴシック"/>
        <family val="3"/>
        <charset val="128"/>
        <scheme val="minor"/>
      </rPr>
      <t xml:space="preserve">
※げんきプラザ職員の指導がないものは
記載不要（ウォークラリー等）</t>
    </r>
    <rPh sb="1" eb="4">
      <t>キニュウレイ</t>
    </rPh>
    <rPh sb="6" eb="7">
      <t>ヤ</t>
    </rPh>
    <rPh sb="8" eb="9">
      <t>イタ</t>
    </rPh>
    <rPh sb="18" eb="20">
      <t>ショクイン</t>
    </rPh>
    <rPh sb="21" eb="23">
      <t>シドウ</t>
    </rPh>
    <rPh sb="30" eb="32">
      <t>キサイ</t>
    </rPh>
    <rPh sb="32" eb="34">
      <t>フヨウ</t>
    </rPh>
    <rPh sb="42" eb="43">
      <t>ナド</t>
    </rPh>
    <phoneticPr fontId="88"/>
  </si>
  <si>
    <r>
      <rPr>
        <i/>
        <sz val="24"/>
        <color rgb="FFFF0000"/>
        <rFont val="ＭＳ Ｐゴシック"/>
        <family val="3"/>
        <charset val="128"/>
        <scheme val="minor"/>
      </rPr>
      <t>200</t>
    </r>
    <r>
      <rPr>
        <i/>
        <sz val="16"/>
        <color theme="1"/>
        <rFont val="ＭＳ Ｐゴシック"/>
        <family val="3"/>
        <charset val="128"/>
        <scheme val="minor"/>
      </rPr>
      <t>円</t>
    </r>
    <rPh sb="3" eb="4">
      <t>エン</t>
    </rPh>
    <phoneticPr fontId="88"/>
  </si>
  <si>
    <r>
      <rPr>
        <i/>
        <sz val="22"/>
        <color rgb="FFFF0000"/>
        <rFont val="ＭＳ Ｐゴシック"/>
        <family val="3"/>
        <charset val="128"/>
        <scheme val="minor"/>
      </rPr>
      <t>40</t>
    </r>
    <r>
      <rPr>
        <i/>
        <sz val="16"/>
        <color theme="1"/>
        <rFont val="ＭＳ Ｐゴシック"/>
        <family val="3"/>
        <charset val="128"/>
        <scheme val="minor"/>
      </rPr>
      <t>人</t>
    </r>
    <rPh sb="2" eb="3">
      <t>ニン</t>
    </rPh>
    <phoneticPr fontId="88"/>
  </si>
  <si>
    <r>
      <rPr>
        <i/>
        <sz val="20"/>
        <color rgb="FFFF0000"/>
        <rFont val="ＭＳ Ｐゴシック"/>
        <family val="3"/>
        <charset val="128"/>
        <scheme val="minor"/>
      </rPr>
      <t>5</t>
    </r>
    <r>
      <rPr>
        <i/>
        <sz val="16"/>
        <color theme="1"/>
        <rFont val="ＭＳ Ｐゴシック"/>
        <family val="3"/>
        <charset val="128"/>
        <scheme val="minor"/>
      </rPr>
      <t>月　</t>
    </r>
    <r>
      <rPr>
        <i/>
        <sz val="20"/>
        <color rgb="FFFF0000"/>
        <rFont val="ＭＳ Ｐゴシック"/>
        <family val="3"/>
        <charset val="128"/>
        <scheme val="minor"/>
      </rPr>
      <t>21</t>
    </r>
    <r>
      <rPr>
        <i/>
        <sz val="16"/>
        <color theme="1"/>
        <rFont val="ＭＳ Ｐゴシック"/>
        <family val="3"/>
        <charset val="128"/>
        <scheme val="minor"/>
      </rPr>
      <t>日</t>
    </r>
    <rPh sb="1" eb="2">
      <t>ガツ</t>
    </rPh>
    <rPh sb="5" eb="6">
      <t>ニチ</t>
    </rPh>
    <phoneticPr fontId="88"/>
  </si>
  <si>
    <t>9：00～11：30</t>
    <phoneticPr fontId="88"/>
  </si>
  <si>
    <t>月　　　日</t>
    <rPh sb="0" eb="1">
      <t>ガツ</t>
    </rPh>
    <rPh sb="4" eb="5">
      <t>ニチ</t>
    </rPh>
    <phoneticPr fontId="88"/>
  </si>
  <si>
    <t>：　　　～　　　：</t>
    <phoneticPr fontId="88"/>
  </si>
  <si>
    <t>※プログラムについては、別紙「埼玉県立神川げんきプラザ　活動一覧表」をご参照ください。</t>
    <rPh sb="12" eb="14">
      <t>ベッシ</t>
    </rPh>
    <rPh sb="15" eb="17">
      <t>サイタマ</t>
    </rPh>
    <rPh sb="17" eb="19">
      <t>ケンリツ</t>
    </rPh>
    <rPh sb="19" eb="21">
      <t>カミカワ</t>
    </rPh>
    <rPh sb="28" eb="30">
      <t>カツドウ</t>
    </rPh>
    <rPh sb="30" eb="32">
      <t>イチラン</t>
    </rPh>
    <rPh sb="32" eb="33">
      <t>ヒョウ</t>
    </rPh>
    <rPh sb="36" eb="38">
      <t>サンショウ</t>
    </rPh>
    <phoneticPr fontId="88"/>
  </si>
  <si>
    <t>※1ケ月の提出期限を過ぎると、指導者の手配や材料の発注などができなくなる場合があります。</t>
    <rPh sb="3" eb="4">
      <t>ゲツ</t>
    </rPh>
    <rPh sb="5" eb="7">
      <t>テイシュツ</t>
    </rPh>
    <rPh sb="7" eb="9">
      <t>キゲン</t>
    </rPh>
    <rPh sb="10" eb="11">
      <t>ス</t>
    </rPh>
    <rPh sb="15" eb="18">
      <t>シドウシャ</t>
    </rPh>
    <rPh sb="19" eb="21">
      <t>テハイ</t>
    </rPh>
    <rPh sb="22" eb="24">
      <t>ザイリョウ</t>
    </rPh>
    <rPh sb="25" eb="27">
      <t>ハッチュウ</t>
    </rPh>
    <rPh sb="36" eb="38">
      <t>バアイ</t>
    </rPh>
    <phoneticPr fontId="88"/>
  </si>
  <si>
    <t>【班編成】</t>
    <rPh sb="1" eb="4">
      <t>ハンヘンセイ</t>
    </rPh>
    <phoneticPr fontId="88"/>
  </si>
  <si>
    <t>■クラフト活動</t>
    <rPh sb="5" eb="7">
      <t>カツドウ</t>
    </rPh>
    <phoneticPr fontId="88"/>
  </si>
  <si>
    <r>
      <t>　　</t>
    </r>
    <r>
      <rPr>
        <u/>
        <sz val="11"/>
        <color theme="1"/>
        <rFont val="ＭＳ Ｐゴシック"/>
        <family val="3"/>
        <charset val="128"/>
        <scheme val="minor"/>
      </rPr>
      <t>　　　　　</t>
    </r>
    <r>
      <rPr>
        <sz val="11"/>
        <color theme="1"/>
        <rFont val="ＭＳ Ｐゴシック"/>
        <family val="3"/>
        <charset val="128"/>
        <scheme val="minor"/>
      </rPr>
      <t>クラス</t>
    </r>
    <r>
      <rPr>
        <u/>
        <sz val="11"/>
        <color theme="1"/>
        <rFont val="ＭＳ Ｐゴシック"/>
        <family val="3"/>
        <charset val="128"/>
        <scheme val="minor"/>
      </rPr>
      <t>　　　　　　　　　</t>
    </r>
    <r>
      <rPr>
        <u/>
        <sz val="14"/>
        <color theme="1"/>
        <rFont val="ＭＳ Ｐゴシック"/>
        <family val="3"/>
        <charset val="128"/>
        <scheme val="minor"/>
      </rPr>
      <t>班編成</t>
    </r>
    <rPh sb="19" eb="20">
      <t>ハン</t>
    </rPh>
    <rPh sb="20" eb="22">
      <t>ヘンセイ</t>
    </rPh>
    <phoneticPr fontId="88"/>
  </si>
  <si>
    <r>
      <t>　　　　　</t>
    </r>
    <r>
      <rPr>
        <u/>
        <sz val="14"/>
        <color theme="1"/>
        <rFont val="ＭＳ Ｐゴシック"/>
        <family val="3"/>
        <charset val="128"/>
        <scheme val="minor"/>
      </rPr>
      <t>約　　　　　　　　人</t>
    </r>
    <rPh sb="5" eb="6">
      <t>ヤク</t>
    </rPh>
    <rPh sb="14" eb="15">
      <t>ニン</t>
    </rPh>
    <phoneticPr fontId="88"/>
  </si>
  <si>
    <t>■アドベンチャー教育プログラム</t>
    <rPh sb="8" eb="10">
      <t>キョウイク</t>
    </rPh>
    <phoneticPr fontId="88"/>
  </si>
  <si>
    <t>・アドベンチャー教育事前調査票をご利用２週間前までにご提出ください。（１クラス１枚）</t>
    <rPh sb="40" eb="41">
      <t>マイ</t>
    </rPh>
    <phoneticPr fontId="88"/>
  </si>
  <si>
    <t>・指導者の数につきましてはご相談ください。学校であれば、基本的に1クラスに指導者が2人つきます。
　一般団体につきましては、10～15人に指導者が1人つきます。</t>
    <rPh sb="1" eb="4">
      <t>シドウシャ</t>
    </rPh>
    <rPh sb="5" eb="6">
      <t>カズ</t>
    </rPh>
    <rPh sb="14" eb="16">
      <t>ソウダン</t>
    </rPh>
    <rPh sb="21" eb="23">
      <t>ガッコウ</t>
    </rPh>
    <rPh sb="28" eb="31">
      <t>キホンテキ</t>
    </rPh>
    <rPh sb="37" eb="40">
      <t>シドウシャ</t>
    </rPh>
    <rPh sb="42" eb="43">
      <t>ニン</t>
    </rPh>
    <rPh sb="50" eb="54">
      <t>イッパンダンタイ</t>
    </rPh>
    <rPh sb="67" eb="68">
      <t>ニン</t>
    </rPh>
    <rPh sb="69" eb="72">
      <t>シドウシャ</t>
    </rPh>
    <rPh sb="74" eb="75">
      <t>ニン</t>
    </rPh>
    <phoneticPr fontId="88"/>
  </si>
  <si>
    <t>■アドベンチャーポイントツアー</t>
    <phoneticPr fontId="88"/>
  </si>
  <si>
    <t>アクティビティの指導を担当できる教員数</t>
    <rPh sb="8" eb="10">
      <t>シドウ</t>
    </rPh>
    <rPh sb="11" eb="13">
      <t>タントウ</t>
    </rPh>
    <rPh sb="16" eb="19">
      <t>キョウインスウ</t>
    </rPh>
    <phoneticPr fontId="88"/>
  </si>
  <si>
    <t>　　　　　　　　人</t>
    <rPh sb="8" eb="9">
      <t>ニン</t>
    </rPh>
    <phoneticPr fontId="88"/>
  </si>
  <si>
    <t>備考（貸し出し希望品）</t>
    <rPh sb="0" eb="2">
      <t>ビコウ</t>
    </rPh>
    <rPh sb="3" eb="4">
      <t>カ</t>
    </rPh>
    <rPh sb="5" eb="6">
      <t>ダ</t>
    </rPh>
    <rPh sb="7" eb="9">
      <t>キボウ</t>
    </rPh>
    <rPh sb="9" eb="10">
      <t>ヒン</t>
    </rPh>
    <phoneticPr fontId="88"/>
  </si>
  <si>
    <t>・アドベンチャーポイントツアーの資料については、事前に団体へメール・FAX・電話にて送付いたします。</t>
    <rPh sb="16" eb="18">
      <t>シリョウ</t>
    </rPh>
    <rPh sb="24" eb="26">
      <t>ジゼン</t>
    </rPh>
    <rPh sb="27" eb="29">
      <t>ダンタイ</t>
    </rPh>
    <rPh sb="38" eb="40">
      <t>デンワ</t>
    </rPh>
    <rPh sb="42" eb="44">
      <t>ソウフ</t>
    </rPh>
    <phoneticPr fontId="88"/>
  </si>
  <si>
    <t>・アドベンチャーポイントツアーのスコアシートは、団体で必要数を印刷してご準備ください。</t>
    <rPh sb="24" eb="26">
      <t>ダンタイ</t>
    </rPh>
    <rPh sb="27" eb="30">
      <t>ヒツヨウスウ</t>
    </rPh>
    <rPh sb="31" eb="33">
      <t>インサツ</t>
    </rPh>
    <rPh sb="36" eb="38">
      <t>ジュンビ</t>
    </rPh>
    <phoneticPr fontId="88"/>
  </si>
  <si>
    <t>・バインダーと筆記用具をお持ちください。　バインダーは貸し出しも可能です。ご希望の際は、備考にその旨ご記入ください。</t>
    <rPh sb="7" eb="11">
      <t>ヒッキヨウグ</t>
    </rPh>
    <rPh sb="13" eb="14">
      <t>モ</t>
    </rPh>
    <rPh sb="27" eb="28">
      <t>カ</t>
    </rPh>
    <rPh sb="29" eb="30">
      <t>ダ</t>
    </rPh>
    <rPh sb="32" eb="34">
      <t>カノウ</t>
    </rPh>
    <rPh sb="38" eb="40">
      <t>キボウ</t>
    </rPh>
    <rPh sb="41" eb="42">
      <t>サイ</t>
    </rPh>
    <rPh sb="44" eb="46">
      <t>ビコウ</t>
    </rPh>
    <rPh sb="49" eb="50">
      <t>ムネ</t>
    </rPh>
    <rPh sb="51" eb="53">
      <t>キニュウ</t>
    </rPh>
    <phoneticPr fontId="88"/>
  </si>
  <si>
    <t>【アドベンチャー教育プログラム 事前調査表】　</t>
    <phoneticPr fontId="24"/>
  </si>
  <si>
    <t>利用2週間前までに要提出</t>
    <phoneticPr fontId="88"/>
  </si>
  <si>
    <t>配慮事項/対処方法等</t>
    <rPh sb="0" eb="2">
      <t>ハイリョ</t>
    </rPh>
    <rPh sb="2" eb="4">
      <t>ジコウ</t>
    </rPh>
    <rPh sb="5" eb="7">
      <t>タイショ</t>
    </rPh>
    <rPh sb="7" eb="9">
      <t>ホウホウ</t>
    </rPh>
    <rPh sb="9" eb="10">
      <t>ナド</t>
    </rPh>
    <phoneticPr fontId="24"/>
  </si>
  <si>
    <t>弱視・自閉症スペクトラム・右ひじ骨折中。7/8受傷・体育は見学中。／歩くことはできるが、走ることは不可、本人と相談。</t>
    <rPh sb="34" eb="35">
      <t>アル</t>
    </rPh>
    <rPh sb="44" eb="45">
      <t>ハシ</t>
    </rPh>
    <rPh sb="49" eb="51">
      <t>フカ</t>
    </rPh>
    <rPh sb="52" eb="54">
      <t>ホンニン</t>
    </rPh>
    <rPh sb="55" eb="57">
      <t>ソウダン</t>
    </rPh>
    <phoneticPr fontId="24"/>
  </si>
  <si>
    <t>実施日</t>
    <rPh sb="0" eb="3">
      <t>ジッシビ</t>
    </rPh>
    <phoneticPr fontId="24"/>
  </si>
  <si>
    <t>クラス数</t>
    <rPh sb="3" eb="4">
      <t>スウ</t>
    </rPh>
    <phoneticPr fontId="88"/>
  </si>
  <si>
    <t>　　　　　</t>
    <phoneticPr fontId="88"/>
  </si>
  <si>
    <r>
      <t>何校の小学校から集まっているか？　</t>
    </r>
    <r>
      <rPr>
        <b/>
        <sz val="8"/>
        <color rgb="FF000000"/>
        <rFont val="UD デジタル 教科書体 NK-R"/>
        <family val="1"/>
        <charset val="128"/>
      </rPr>
      <t>※中学校のみ</t>
    </r>
    <r>
      <rPr>
        <b/>
        <sz val="6"/>
        <color rgb="FF000000"/>
        <rFont val="UD デジタル 教科書体 NK-R"/>
        <family val="1"/>
        <charset val="128"/>
      </rPr>
      <t>　</t>
    </r>
    <rPh sb="0" eb="1">
      <t>ナン</t>
    </rPh>
    <rPh sb="3" eb="6">
      <t>ショウガッコウ</t>
    </rPh>
    <rPh sb="8" eb="9">
      <t>アツ</t>
    </rPh>
    <phoneticPr fontId="24"/>
  </si>
  <si>
    <t>校</t>
    <rPh sb="0" eb="1">
      <t>コウ</t>
    </rPh>
    <phoneticPr fontId="88"/>
  </si>
  <si>
    <t>〇事前調査表（本書類）の提出
　　クラスごとに本書類をご入力・ご記入いただき、実施日の2週間前までにご提出ください。
〇活動グループの名簿提出
　　活動を行うグループの名簿を、実施日の2週間前までにご提出ください。
〇事前調査表を基にした事前確認と打合せ
　　お電話やメールにて、事前確認と打合せを行わせていただきます。スタッフより、ご連絡させていただきます。
〇服装や持ち物のご準備
　　受講される方の必要な持ち物や服装の周知をお願いします。（長袖長ズボン、上履き、飲み物、帽子、雨具、虫よけ）</t>
    <rPh sb="182" eb="184">
      <t>フクソウ</t>
    </rPh>
    <rPh sb="185" eb="186">
      <t>モ</t>
    </rPh>
    <rPh sb="187" eb="188">
      <t>モノ</t>
    </rPh>
    <rPh sb="190" eb="192">
      <t>ジュンビ</t>
    </rPh>
    <rPh sb="209" eb="211">
      <t>フクソウ</t>
    </rPh>
    <rPh sb="212" eb="214">
      <t>シュウチ</t>
    </rPh>
    <rPh sb="216" eb="217">
      <t>ネガ</t>
    </rPh>
    <rPh sb="223" eb="225">
      <t>ナガソデ</t>
    </rPh>
    <rPh sb="225" eb="226">
      <t>ナガ</t>
    </rPh>
    <rPh sb="230" eb="232">
      <t>ウワバ</t>
    </rPh>
    <rPh sb="234" eb="235">
      <t>ノ</t>
    </rPh>
    <rPh sb="236" eb="237">
      <t>モノ</t>
    </rPh>
    <rPh sb="238" eb="240">
      <t>ボウシ</t>
    </rPh>
    <rPh sb="241" eb="243">
      <t>アマグ</t>
    </rPh>
    <rPh sb="244" eb="245">
      <t>ムシ</t>
    </rPh>
    <phoneticPr fontId="24"/>
  </si>
  <si>
    <r>
      <t xml:space="preserve">                          </t>
    </r>
    <r>
      <rPr>
        <sz val="12"/>
        <color theme="1"/>
        <rFont val="ＭＳ 明朝"/>
        <family val="1"/>
        <charset val="128"/>
      </rPr>
      <t>　　　　　　</t>
    </r>
    <r>
      <rPr>
        <b/>
        <sz val="20"/>
        <color theme="1"/>
        <rFont val="ＭＳ ゴシック"/>
        <family val="3"/>
        <charset val="128"/>
      </rPr>
      <t>部  屋  割  表</t>
    </r>
    <r>
      <rPr>
        <sz val="12"/>
        <color theme="1"/>
        <rFont val="Times New Roman"/>
        <family val="1"/>
      </rPr>
      <t xml:space="preserve">                     </t>
    </r>
    <r>
      <rPr>
        <sz val="12"/>
        <color theme="1"/>
        <rFont val="ＭＳ 明朝"/>
        <family val="1"/>
        <charset val="128"/>
      </rPr>
      <t>　</t>
    </r>
    <r>
      <rPr>
        <b/>
        <sz val="12"/>
        <color theme="1"/>
        <rFont val="ＭＳ ゴシック"/>
        <family val="3"/>
        <charset val="128"/>
      </rPr>
      <t>埼玉県立神川げんきプラザ</t>
    </r>
    <phoneticPr fontId="24"/>
  </si>
  <si>
    <t>部屋割表</t>
    <rPh sb="0" eb="3">
      <t>ヘヤワリ</t>
    </rPh>
    <rPh sb="3" eb="4">
      <t>ヒョウ</t>
    </rPh>
    <phoneticPr fontId="24"/>
  </si>
  <si>
    <t>入所式・退所式　式次第</t>
    <rPh sb="0" eb="2">
      <t>ニュウショ</t>
    </rPh>
    <rPh sb="2" eb="3">
      <t>シキ</t>
    </rPh>
    <rPh sb="4" eb="6">
      <t>タイショ</t>
    </rPh>
    <rPh sb="6" eb="7">
      <t>シキ</t>
    </rPh>
    <rPh sb="8" eb="9">
      <t>シキ</t>
    </rPh>
    <rPh sb="9" eb="11">
      <t>シダイ</t>
    </rPh>
    <phoneticPr fontId="24"/>
  </si>
  <si>
    <t>アドベンチャー教育事前調査表</t>
    <rPh sb="13" eb="14">
      <t>ヒョウ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</si>
</sst>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名&quot;"/>
    <numFmt numFmtId="177" formatCode="0&quot;食&quot;"/>
    <numFmt numFmtId="178" formatCode="0_);[Red]\(0\)"/>
    <numFmt numFmtId="179" formatCode="h:mm;@"/>
  </numFmts>
  <fonts count="15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indexed="8"/>
      <name val="ＭＳ ゴシック"/>
      <family val="3"/>
      <charset val="128"/>
    </font>
    <font>
      <sz val="6"/>
      <name val="ＭＳ Ｐゴシック"/>
      <family val="3"/>
      <charset val="128"/>
    </font>
    <font>
      <b/>
      <sz val="11"/>
      <color indexed="9"/>
      <name val="Century"/>
      <family val="1"/>
    </font>
    <font>
      <b/>
      <sz val="15"/>
      <color indexed="8"/>
      <name val="Century"/>
      <family val="1"/>
    </font>
    <font>
      <sz val="9"/>
      <color indexed="8"/>
      <name val="ＭＳ ゴシック"/>
      <family val="3"/>
      <charset val="128"/>
    </font>
    <font>
      <b/>
      <sz val="11"/>
      <color theme="1"/>
      <name val="ＭＳ Ｐゴシック"/>
      <family val="3"/>
      <charset val="128"/>
      <scheme val="minor"/>
    </font>
    <font>
      <sz val="10.5"/>
      <color theme="1"/>
      <name val="ＭＳ 明朝"/>
      <family val="1"/>
      <charset val="128"/>
    </font>
    <font>
      <sz val="11"/>
      <color theme="1"/>
      <name val="ＭＳ ゴシック"/>
      <family val="3"/>
      <charset val="128"/>
    </font>
    <font>
      <sz val="10.5"/>
      <color theme="1"/>
      <name val="Century"/>
      <family val="1"/>
    </font>
    <font>
      <sz val="10"/>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Ｐゴシック"/>
      <family val="3"/>
      <charset val="128"/>
      <scheme val="minor"/>
    </font>
    <font>
      <b/>
      <sz val="11"/>
      <color theme="0"/>
      <name val="ＭＳ ゴシック"/>
      <family val="3"/>
      <charset val="128"/>
    </font>
    <font>
      <sz val="11"/>
      <color theme="0"/>
      <name val="ＭＳ ゴシック"/>
      <family val="3"/>
      <charset val="128"/>
    </font>
    <font>
      <b/>
      <sz val="9"/>
      <color theme="0"/>
      <name val="ＭＳ ゴシック"/>
      <family val="3"/>
      <charset val="128"/>
    </font>
    <font>
      <b/>
      <sz val="15"/>
      <color theme="1"/>
      <name val="ＭＳ 明朝"/>
      <family val="1"/>
      <charset val="128"/>
    </font>
    <font>
      <sz val="9"/>
      <color indexed="81"/>
      <name val="ＭＳ Ｐゴシック"/>
      <family val="3"/>
      <charset val="128"/>
    </font>
    <font>
      <sz val="9"/>
      <color indexed="10"/>
      <name val="ＭＳ Ｐゴシック"/>
      <family val="3"/>
      <charset val="128"/>
    </font>
    <font>
      <sz val="10"/>
      <color rgb="FFFF0000"/>
      <name val="ＭＳ ゴシック"/>
      <family val="3"/>
      <charset val="128"/>
    </font>
    <font>
      <sz val="6"/>
      <name val="ＭＳ Ｐゴシック"/>
      <family val="3"/>
      <charset val="128"/>
      <scheme val="minor"/>
    </font>
    <font>
      <sz val="9"/>
      <color rgb="FFFF0000"/>
      <name val="ＭＳ ゴシック"/>
      <family val="3"/>
      <charset val="128"/>
    </font>
    <font>
      <b/>
      <sz val="9"/>
      <color indexed="10"/>
      <name val="ＭＳ Ｐゴシック"/>
      <family val="3"/>
      <charset val="128"/>
    </font>
    <font>
      <sz val="11"/>
      <name val="ＭＳ Ｐゴシック"/>
      <family val="3"/>
      <charset val="128"/>
      <scheme val="minor"/>
    </font>
    <font>
      <sz val="10"/>
      <name val="ＭＳ ゴシック"/>
      <family val="3"/>
      <charset val="128"/>
    </font>
    <font>
      <sz val="11"/>
      <name val="ＭＳ ゴシック"/>
      <family val="3"/>
      <charset val="128"/>
    </font>
    <font>
      <sz val="11"/>
      <name val="ＭＳ Ｐゴシック"/>
      <family val="3"/>
      <charset val="128"/>
    </font>
    <font>
      <sz val="20"/>
      <name val="ＭＳ Ｐゴシック"/>
      <family val="3"/>
      <charset val="128"/>
    </font>
    <font>
      <sz val="11"/>
      <color theme="1"/>
      <name val="ＭＳ Ｐゴシック"/>
      <family val="3"/>
      <charset val="128"/>
    </font>
    <font>
      <sz val="16"/>
      <name val="ＭＳ Ｐゴシック"/>
      <family val="3"/>
      <charset val="128"/>
    </font>
    <font>
      <sz val="14"/>
      <name val="ＭＳ Ｐゴシック"/>
      <family val="3"/>
      <charset val="128"/>
    </font>
    <font>
      <i/>
      <sz val="16"/>
      <name val="ＭＳ Ｐゴシック"/>
      <family val="3"/>
      <charset val="128"/>
    </font>
    <font>
      <i/>
      <sz val="14"/>
      <name val="ＭＳ Ｐゴシック"/>
      <family val="3"/>
      <charset val="128"/>
    </font>
    <font>
      <sz val="10"/>
      <name val="ＭＳ Ｐゴシック"/>
      <family val="3"/>
      <charset val="128"/>
    </font>
    <font>
      <i/>
      <sz val="11"/>
      <name val="ＭＳ Ｐゴシック"/>
      <family val="3"/>
      <charset val="128"/>
    </font>
    <font>
      <sz val="10"/>
      <color rgb="FF000000"/>
      <name val="ＭＳ ゴシック"/>
      <family val="3"/>
      <charset val="128"/>
    </font>
    <font>
      <sz val="16"/>
      <color theme="1"/>
      <name val="ＭＳ Ｐ明朝"/>
      <family val="1"/>
      <charset val="128"/>
    </font>
    <font>
      <sz val="11"/>
      <color theme="1"/>
      <name val="ＭＳ Ｐ明朝"/>
      <family val="1"/>
      <charset val="128"/>
    </font>
    <font>
      <sz val="6"/>
      <color theme="1"/>
      <name val="ＭＳ Ｐ明朝"/>
      <family val="1"/>
      <charset val="128"/>
    </font>
    <font>
      <sz val="9"/>
      <color theme="1"/>
      <name val="ＭＳ Ｐ明朝"/>
      <family val="1"/>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1"/>
      <name val="ＭＳ Ｐ明朝"/>
      <family val="1"/>
      <charset val="128"/>
    </font>
    <font>
      <sz val="9"/>
      <color indexed="10"/>
      <name val="MS P ゴシック"/>
      <family val="3"/>
      <charset val="128"/>
    </font>
    <font>
      <sz val="8"/>
      <color theme="1"/>
      <name val="ＭＳ Ｐ明朝"/>
      <family val="1"/>
      <charset val="128"/>
    </font>
    <font>
      <sz val="11"/>
      <color theme="1"/>
      <name val="ＭＳ Ｐゴシック"/>
      <family val="3"/>
      <charset val="128"/>
      <scheme val="minor"/>
    </font>
    <font>
      <sz val="7"/>
      <color theme="1"/>
      <name val="ＭＳ Ｐ明朝"/>
      <family val="1"/>
      <charset val="128"/>
    </font>
    <font>
      <b/>
      <sz val="18"/>
      <name val="ＭＳ Ｐゴシック"/>
      <family val="3"/>
      <charset val="128"/>
    </font>
    <font>
      <b/>
      <sz val="11"/>
      <name val="ＭＳ Ｐゴシック"/>
      <family val="3"/>
      <charset val="128"/>
    </font>
    <font>
      <sz val="18"/>
      <name val="ＭＳ Ｐゴシック"/>
      <family val="3"/>
      <charset val="128"/>
    </font>
    <font>
      <b/>
      <sz val="16"/>
      <name val="ＭＳ Ｐゴシック"/>
      <family val="3"/>
      <charset val="128"/>
    </font>
    <font>
      <b/>
      <sz val="20"/>
      <name val="ＭＳ Ｐゴシック"/>
      <family val="3"/>
      <charset val="128"/>
    </font>
    <font>
      <sz val="12"/>
      <name val="ＭＳ Ｐゴシック"/>
      <family val="3"/>
      <charset val="128"/>
    </font>
    <font>
      <sz val="16"/>
      <name val="HGPｺﾞｼｯｸE"/>
      <family val="3"/>
      <charset val="128"/>
    </font>
    <font>
      <b/>
      <sz val="14"/>
      <name val="ＭＳ Ｐゴシック"/>
      <family val="3"/>
      <charset val="128"/>
    </font>
    <font>
      <b/>
      <sz val="26"/>
      <name val="ＭＳ Ｐゴシック"/>
      <family val="3"/>
      <charset val="128"/>
    </font>
    <font>
      <b/>
      <sz val="26"/>
      <color indexed="10"/>
      <name val="ＭＳ Ｐゴシック"/>
      <family val="3"/>
      <charset val="128"/>
    </font>
    <font>
      <b/>
      <sz val="12"/>
      <name val="ＭＳ Ｐゴシック"/>
      <family val="3"/>
      <charset val="128"/>
    </font>
    <font>
      <sz val="9"/>
      <name val="ＭＳ Ｐゴシック"/>
      <family val="3"/>
      <charset val="128"/>
    </font>
    <font>
      <b/>
      <sz val="16"/>
      <color theme="0"/>
      <name val="ＭＳ Ｐゴシック"/>
      <family val="3"/>
      <charset val="128"/>
    </font>
    <font>
      <b/>
      <sz val="16"/>
      <color rgb="FFFF0000"/>
      <name val="ＭＳ Ｐゴシック"/>
      <family val="3"/>
      <charset val="128"/>
    </font>
    <font>
      <b/>
      <sz val="20"/>
      <color theme="1"/>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20"/>
      <color rgb="FFFF0000"/>
      <name val="ＭＳ Ｐゴシック"/>
      <family val="3"/>
      <charset val="128"/>
    </font>
    <font>
      <sz val="18"/>
      <color theme="1"/>
      <name val="ＭＳ Ｐゴシック"/>
      <family val="3"/>
      <charset val="128"/>
      <scheme val="minor"/>
    </font>
    <font>
      <sz val="12"/>
      <color rgb="FFFF0000"/>
      <name val="ＭＳ Ｐゴシック"/>
      <family val="3"/>
      <charset val="128"/>
    </font>
    <font>
      <b/>
      <sz val="18"/>
      <color theme="1"/>
      <name val="ＭＳ Ｐゴシック"/>
      <family val="3"/>
      <charset val="128"/>
      <scheme val="minor"/>
    </font>
    <font>
      <b/>
      <sz val="22"/>
      <name val="ＭＳ Ｐゴシック"/>
      <family val="3"/>
      <charset val="128"/>
    </font>
    <font>
      <sz val="9"/>
      <color rgb="FFFF0000"/>
      <name val="ＭＳ Ｐゴシック"/>
      <family val="3"/>
      <charset val="128"/>
    </font>
    <font>
      <sz val="10"/>
      <color rgb="FFFF0000"/>
      <name val="ＭＳ Ｐゴシック"/>
      <family val="3"/>
      <charset val="128"/>
    </font>
    <font>
      <sz val="11"/>
      <color rgb="FFFF0000"/>
      <name val="ＭＳ Ｐゴシック"/>
      <family val="3"/>
      <charset val="128"/>
    </font>
    <font>
      <sz val="14"/>
      <color indexed="10"/>
      <name val="ＭＳ Ｐゴシック"/>
      <family val="3"/>
      <charset val="128"/>
    </font>
    <font>
      <b/>
      <sz val="9"/>
      <color indexed="81"/>
      <name val="ＭＳ Ｐゴシック"/>
      <family val="3"/>
      <charset val="128"/>
    </font>
    <font>
      <sz val="18"/>
      <color theme="1"/>
      <name val="ＭＳ Ｐ明朝"/>
      <family val="1"/>
      <charset val="128"/>
    </font>
    <font>
      <b/>
      <sz val="11"/>
      <name val="ＭＳ Ｐ明朝"/>
      <family val="1"/>
      <charset val="128"/>
    </font>
    <font>
      <u/>
      <sz val="11"/>
      <color theme="10"/>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sz val="12"/>
      <color indexed="81"/>
      <name val="MS P ゴシック"/>
      <family val="3"/>
      <charset val="128"/>
    </font>
    <font>
      <sz val="11"/>
      <color indexed="81"/>
      <name val="MS P ゴシック"/>
      <family val="3"/>
      <charset val="128"/>
    </font>
    <font>
      <sz val="6"/>
      <name val="ＭＳ Ｐゴシック"/>
      <family val="2"/>
      <charset val="128"/>
      <scheme val="minor"/>
    </font>
    <font>
      <sz val="16"/>
      <color theme="1"/>
      <name val="ＭＳ Ｐゴシック"/>
      <family val="3"/>
      <charset val="128"/>
      <scheme val="minor"/>
    </font>
    <font>
      <u/>
      <sz val="14"/>
      <color theme="1"/>
      <name val="ＭＳ Ｐゴシック"/>
      <family val="3"/>
      <charset val="128"/>
      <scheme val="minor"/>
    </font>
    <font>
      <sz val="16"/>
      <color theme="1"/>
      <name val="ＭＳ Ｐゴシック"/>
      <family val="2"/>
      <charset val="128"/>
      <scheme val="minor"/>
    </font>
    <font>
      <b/>
      <sz val="11"/>
      <color theme="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2"/>
      <color theme="1"/>
      <name val="Times New Roman"/>
      <family val="1"/>
    </font>
    <font>
      <sz val="12"/>
      <color theme="1"/>
      <name val="ＭＳ 明朝"/>
      <family val="1"/>
      <charset val="128"/>
    </font>
    <font>
      <b/>
      <sz val="20"/>
      <color theme="1"/>
      <name val="ＭＳ ゴシック"/>
      <family val="3"/>
      <charset val="128"/>
    </font>
    <font>
      <b/>
      <sz val="12"/>
      <color theme="1"/>
      <name val="ＭＳ ゴシック"/>
      <family val="3"/>
      <charset val="128"/>
    </font>
    <font>
      <sz val="14"/>
      <color theme="1"/>
      <name val="ＭＳ 明朝"/>
      <family val="1"/>
      <charset val="128"/>
    </font>
    <font>
      <b/>
      <sz val="20"/>
      <color theme="1"/>
      <name val="ＭＳ 明朝"/>
      <family val="1"/>
      <charset val="128"/>
    </font>
    <font>
      <sz val="12"/>
      <color theme="1"/>
      <name val="ＭＳ ゴシック"/>
      <family val="3"/>
      <charset val="128"/>
    </font>
    <font>
      <b/>
      <sz val="10.5"/>
      <color theme="1"/>
      <name val="ＭＳ ゴシック"/>
      <family val="3"/>
      <charset val="128"/>
    </font>
    <font>
      <sz val="9"/>
      <color rgb="FF000000"/>
      <name val="Meiryo UI"/>
      <family val="3"/>
      <charset val="128"/>
    </font>
    <font>
      <sz val="10.5"/>
      <color theme="1"/>
      <name val="游明朝"/>
      <family val="1"/>
      <charset val="128"/>
    </font>
    <font>
      <sz val="16"/>
      <color theme="1"/>
      <name val="UD デジタル 教科書体 NK-R"/>
      <family val="1"/>
      <charset val="128"/>
    </font>
    <font>
      <b/>
      <sz val="10.5"/>
      <color theme="1"/>
      <name val="UD デジタル 教科書体 NK-R"/>
      <family val="1"/>
      <charset val="128"/>
    </font>
    <font>
      <sz val="10.5"/>
      <color theme="1"/>
      <name val="UD デジタル 教科書体 NK-R"/>
      <family val="1"/>
      <charset val="128"/>
    </font>
    <font>
      <sz val="10.5"/>
      <color rgb="FF000000"/>
      <name val="UD デジタル 教科書体 NK-R"/>
      <family val="1"/>
      <charset val="128"/>
    </font>
    <font>
      <b/>
      <sz val="10.5"/>
      <color rgb="FF000000"/>
      <name val="UD デジタル 教科書体 NK-R"/>
      <family val="1"/>
      <charset val="128"/>
    </font>
    <font>
      <sz val="7.5"/>
      <color rgb="FF000000"/>
      <name val="UD デジタル 教科書体 NK-R"/>
      <family val="1"/>
      <charset val="128"/>
    </font>
    <font>
      <sz val="9"/>
      <color rgb="FF000000"/>
      <name val="UD デジタル 教科書体 NK-R"/>
      <family val="1"/>
      <charset val="128"/>
    </font>
    <font>
      <sz val="8"/>
      <color rgb="FF000000"/>
      <name val="UD デジタル 教科書体 NK-R"/>
      <family val="1"/>
      <charset val="128"/>
    </font>
    <font>
      <sz val="18"/>
      <color rgb="FFFF0000"/>
      <name val="ＭＳ Ｐゴシック"/>
      <family val="3"/>
      <charset val="128"/>
      <scheme val="minor"/>
    </font>
    <font>
      <sz val="16"/>
      <color rgb="FFFF0000"/>
      <name val="ＭＳ Ｐゴシック"/>
      <family val="3"/>
      <charset val="128"/>
    </font>
    <font>
      <b/>
      <sz val="18"/>
      <name val="ＭＳ 明朝"/>
      <family val="1"/>
      <charset val="128"/>
    </font>
    <font>
      <b/>
      <sz val="18"/>
      <color rgb="FF000000"/>
      <name val="ＭＳ 明朝"/>
      <family val="1"/>
      <charset val="128"/>
    </font>
    <font>
      <sz val="14"/>
      <color theme="1"/>
      <name val="ＭＳ Ｐゴシック"/>
      <family val="2"/>
      <charset val="128"/>
      <scheme val="minor"/>
    </font>
    <font>
      <sz val="11"/>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11"/>
      <name val="ＭＳ Ｐゴシック"/>
      <family val="3"/>
      <charset val="128"/>
      <scheme val="minor"/>
    </font>
    <font>
      <sz val="8"/>
      <name val="ＭＳ Ｐゴシック"/>
      <family val="3"/>
      <charset val="128"/>
      <scheme val="minor"/>
    </font>
    <font>
      <sz val="12"/>
      <name val="ＭＳ Ｐゴシック"/>
      <family val="2"/>
      <charset val="128"/>
      <scheme val="minor"/>
    </font>
    <font>
      <b/>
      <sz val="10"/>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14"/>
      <color rgb="FFFF0000"/>
      <name val="ＭＳ 明朝"/>
      <family val="1"/>
      <charset val="128"/>
    </font>
    <font>
      <sz val="9"/>
      <name val="ＭＳ Ｐゴシック"/>
      <family val="2"/>
      <charset val="128"/>
      <scheme val="minor"/>
    </font>
    <font>
      <sz val="6"/>
      <name val="Segoe UI Symbol"/>
      <family val="2"/>
      <charset val="128"/>
    </font>
    <font>
      <sz val="11"/>
      <name val="Segoe UI Symbol"/>
      <family val="2"/>
    </font>
    <font>
      <sz val="12"/>
      <color rgb="FFFF0000"/>
      <name val="Segoe UI Symbol"/>
      <family val="3"/>
    </font>
    <font>
      <sz val="12"/>
      <color rgb="FFFF0000"/>
      <name val="Segoe UI Symbol"/>
      <family val="2"/>
    </font>
    <font>
      <sz val="10"/>
      <color theme="1"/>
      <name val="ＭＳ Ｐゴシック"/>
      <family val="2"/>
      <charset val="128"/>
      <scheme val="minor"/>
    </font>
    <font>
      <sz val="8"/>
      <name val="ＭＳ Ｐゴシック"/>
      <family val="2"/>
      <charset val="128"/>
      <scheme val="minor"/>
    </font>
    <font>
      <sz val="10"/>
      <color rgb="FF000000"/>
      <name val="UD デジタル 教科書体 NK-R"/>
      <family val="1"/>
      <charset val="128"/>
    </font>
    <font>
      <b/>
      <sz val="8"/>
      <color theme="1"/>
      <name val="UD デジタル 教科書体 NK-R"/>
      <family val="1"/>
      <charset val="128"/>
    </font>
    <font>
      <b/>
      <sz val="8"/>
      <color theme="1"/>
      <name val="ＭＳ Ｐゴシック"/>
      <family val="3"/>
      <charset val="128"/>
      <scheme val="minor"/>
    </font>
    <font>
      <b/>
      <sz val="10"/>
      <color theme="1"/>
      <name val="UD デジタル 教科書体 NK-R"/>
      <family val="1"/>
      <charset val="128"/>
    </font>
    <font>
      <sz val="11"/>
      <color theme="1"/>
      <name val="UD デジタル 教科書体 NK-R"/>
      <family val="1"/>
      <charset val="128"/>
    </font>
    <font>
      <b/>
      <sz val="24"/>
      <color theme="1"/>
      <name val="ＭＳ Ｐゴシック"/>
      <family val="3"/>
      <charset val="128"/>
      <scheme val="minor"/>
    </font>
    <font>
      <b/>
      <u/>
      <sz val="16"/>
      <color theme="1"/>
      <name val="ＭＳ Ｐゴシック"/>
      <family val="3"/>
      <charset val="128"/>
      <scheme val="minor"/>
    </font>
    <font>
      <i/>
      <sz val="14"/>
      <color rgb="FFFF0000"/>
      <name val="ＭＳ Ｐゴシック"/>
      <family val="3"/>
      <charset val="128"/>
      <scheme val="minor"/>
    </font>
    <font>
      <i/>
      <sz val="20"/>
      <color rgb="FFFF0000"/>
      <name val="ＭＳ Ｐゴシック"/>
      <family val="3"/>
      <charset val="128"/>
      <scheme val="minor"/>
    </font>
    <font>
      <i/>
      <sz val="12"/>
      <color rgb="FFFF0000"/>
      <name val="ＭＳ Ｐゴシック"/>
      <family val="3"/>
      <charset val="128"/>
      <scheme val="minor"/>
    </font>
    <font>
      <i/>
      <sz val="16"/>
      <color theme="1"/>
      <name val="ＭＳ Ｐゴシック"/>
      <family val="3"/>
      <charset val="128"/>
      <scheme val="minor"/>
    </font>
    <font>
      <i/>
      <sz val="24"/>
      <color rgb="FFFF0000"/>
      <name val="ＭＳ Ｐゴシック"/>
      <family val="3"/>
      <charset val="128"/>
      <scheme val="minor"/>
    </font>
    <font>
      <i/>
      <sz val="22"/>
      <color rgb="FFFF0000"/>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u/>
      <sz val="11"/>
      <color theme="1"/>
      <name val="ＭＳ Ｐゴシック"/>
      <family val="3"/>
      <charset val="128"/>
      <scheme val="minor"/>
    </font>
    <font>
      <u/>
      <sz val="9"/>
      <color rgb="FFFF0000"/>
      <name val="UD デジタル 教科書体 NK-R"/>
      <family val="1"/>
      <charset val="128"/>
    </font>
    <font>
      <i/>
      <sz val="7.5"/>
      <color theme="1"/>
      <name val="UD デジタル 教科書体 NK-R"/>
      <family val="1"/>
      <charset val="128"/>
    </font>
    <font>
      <b/>
      <sz val="11"/>
      <color rgb="FF000000"/>
      <name val="UD デジタル 教科書体 NK-R"/>
      <family val="1"/>
      <charset val="128"/>
    </font>
    <font>
      <b/>
      <sz val="8"/>
      <color rgb="FF000000"/>
      <name val="UD デジタル 教科書体 NK-R"/>
      <family val="1"/>
      <charset val="128"/>
    </font>
    <font>
      <b/>
      <sz val="6"/>
      <color rgb="FF000000"/>
      <name val="UD デジタル 教科書体 NK-R"/>
      <family val="1"/>
      <charset val="128"/>
    </font>
  </fonts>
  <fills count="2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595959"/>
        <bgColor rgb="FF000000"/>
      </patternFill>
    </fill>
    <fill>
      <patternFill patternType="gray0625">
        <fgColor rgb="FF000000"/>
        <bgColor rgb="FFFFFFFF"/>
      </patternFill>
    </fill>
    <fill>
      <patternFill patternType="solid">
        <fgColor rgb="FFFFFFFF"/>
        <bgColor rgb="FF00000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gray125">
        <bgColor indexed="9"/>
      </patternFill>
    </fill>
    <fill>
      <patternFill patternType="solid">
        <fgColor rgb="FFFFFF99"/>
        <bgColor indexed="64"/>
      </patternFill>
    </fill>
    <fill>
      <patternFill patternType="solid">
        <fgColor theme="9" tint="0.59999389629810485"/>
        <bgColor indexed="64"/>
      </patternFill>
    </fill>
    <fill>
      <patternFill patternType="solid">
        <fgColor rgb="FF99FFCC"/>
        <bgColor indexed="64"/>
      </patternFill>
    </fill>
    <fill>
      <patternFill patternType="solid">
        <fgColor rgb="FF0099FF"/>
        <bgColor indexed="64"/>
      </patternFill>
    </fill>
    <fill>
      <patternFill patternType="solid">
        <fgColor rgb="FFCC99FF"/>
        <bgColor indexed="64"/>
      </patternFill>
    </fill>
    <fill>
      <patternFill patternType="solid">
        <fgColor rgb="FF99FF33"/>
        <bgColor indexed="64"/>
      </patternFill>
    </fill>
    <fill>
      <patternFill patternType="solid">
        <fgColor rgb="FFE7E6E6"/>
        <bgColor indexed="64"/>
      </patternFill>
    </fill>
    <fill>
      <patternFill patternType="solid">
        <fgColor theme="0" tint="-0.499984740745262"/>
        <bgColor indexed="64"/>
      </patternFill>
    </fill>
    <fill>
      <patternFill patternType="solid">
        <fgColor theme="0"/>
        <bgColor indexed="64"/>
      </patternFill>
    </fill>
  </fills>
  <borders count="32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rgb="FF000000"/>
      </left>
      <right/>
      <top/>
      <bottom/>
      <diagonal/>
    </border>
    <border>
      <left/>
      <right style="thick">
        <color rgb="FF000000"/>
      </right>
      <top/>
      <bottom style="thick">
        <color rgb="FF000000"/>
      </bottom>
      <diagonal/>
    </border>
    <border>
      <left/>
      <right style="thick">
        <color rgb="FF000000"/>
      </right>
      <top style="medium">
        <color indexed="64"/>
      </top>
      <bottom style="medium">
        <color indexed="64"/>
      </bottom>
      <diagonal/>
    </border>
    <border>
      <left style="medium">
        <color rgb="FF000000"/>
      </left>
      <right style="medium">
        <color rgb="FF000000"/>
      </right>
      <top/>
      <bottom style="thick">
        <color rgb="FF000000"/>
      </bottom>
      <diagonal/>
    </border>
    <border>
      <left style="thick">
        <color rgb="FF000000"/>
      </left>
      <right style="medium">
        <color rgb="FF000000"/>
      </right>
      <top style="thick">
        <color rgb="FF000000"/>
      </top>
      <bottom style="hair">
        <color rgb="FF000000"/>
      </bottom>
      <diagonal/>
    </border>
    <border>
      <left/>
      <right style="thick">
        <color rgb="FF000000"/>
      </right>
      <top style="thick">
        <color rgb="FF000000"/>
      </top>
      <bottom style="hair">
        <color rgb="FF000000"/>
      </bottom>
      <diagonal/>
    </border>
    <border>
      <left style="thick">
        <color rgb="FF000000"/>
      </left>
      <right style="medium">
        <color rgb="FF000000"/>
      </right>
      <top style="hair">
        <color rgb="FF000000"/>
      </top>
      <bottom style="hair">
        <color rgb="FF000000"/>
      </bottom>
      <diagonal/>
    </border>
    <border>
      <left/>
      <right style="thick">
        <color rgb="FF000000"/>
      </right>
      <top style="hair">
        <color rgb="FF000000"/>
      </top>
      <bottom style="hair">
        <color rgb="FF000000"/>
      </bottom>
      <diagonal/>
    </border>
    <border>
      <left/>
      <right style="thick">
        <color rgb="FF000000"/>
      </right>
      <top/>
      <bottom/>
      <diagonal/>
    </border>
    <border>
      <left style="thick">
        <color rgb="FF000000"/>
      </left>
      <right style="medium">
        <color rgb="FFFFFFFF"/>
      </right>
      <top/>
      <bottom style="thick">
        <color rgb="FF000000"/>
      </bottom>
      <diagonal/>
    </border>
    <border>
      <left/>
      <right style="medium">
        <color rgb="FFFFFFFF"/>
      </right>
      <top/>
      <bottom/>
      <diagonal/>
    </border>
    <border>
      <left style="thick">
        <color theme="0"/>
      </left>
      <right style="medium">
        <color rgb="FFFFFFFF"/>
      </right>
      <top style="thick">
        <color rgb="FF000000"/>
      </top>
      <bottom style="thick">
        <color rgb="FF000000"/>
      </bottom>
      <diagonal/>
    </border>
    <border>
      <left style="medium">
        <color indexed="64"/>
      </left>
      <right style="thin">
        <color rgb="FF000000"/>
      </right>
      <top/>
      <bottom style="thick">
        <color rgb="FF000000"/>
      </bottom>
      <diagonal/>
    </border>
    <border>
      <left style="thin">
        <color rgb="FF000000"/>
      </left>
      <right style="medium">
        <color indexed="64"/>
      </right>
      <top/>
      <bottom style="thick">
        <color rgb="FF000000"/>
      </bottom>
      <diagonal/>
    </border>
    <border>
      <left style="thin">
        <color theme="0"/>
      </left>
      <right style="thin">
        <color theme="0"/>
      </right>
      <top style="thick">
        <color rgb="FF000000"/>
      </top>
      <bottom style="thick">
        <color rgb="FF000000"/>
      </bottom>
      <diagonal/>
    </border>
    <border>
      <left style="medium">
        <color rgb="FF000000"/>
      </left>
      <right style="thick">
        <color rgb="FF000000"/>
      </right>
      <top style="hair">
        <color rgb="FF000000"/>
      </top>
      <bottom style="thick">
        <color rgb="FF000000"/>
      </bottom>
      <diagonal/>
    </border>
    <border>
      <left/>
      <right style="medium">
        <color rgb="FF000000"/>
      </right>
      <top style="hair">
        <color rgb="FF000000"/>
      </top>
      <bottom style="thick">
        <color rgb="FF000000"/>
      </bottom>
      <diagonal/>
    </border>
    <border>
      <left style="medium">
        <color indexed="64"/>
      </left>
      <right style="thin">
        <color indexed="64"/>
      </right>
      <top style="thick">
        <color rgb="FF000000"/>
      </top>
      <bottom style="thick">
        <color rgb="FF000000"/>
      </bottom>
      <diagonal/>
    </border>
    <border>
      <left style="medium">
        <color indexed="64"/>
      </left>
      <right style="thick">
        <color rgb="FF000000"/>
      </right>
      <top/>
      <bottom/>
      <diagonal/>
    </border>
    <border>
      <left style="thick">
        <color rgb="FF000000"/>
      </left>
      <right style="thick">
        <color rgb="FF000000"/>
      </right>
      <top/>
      <bottom/>
      <diagonal/>
    </border>
    <border>
      <left style="thick">
        <color rgb="FF000000"/>
      </left>
      <right style="medium">
        <color rgb="FF000000"/>
      </right>
      <top/>
      <bottom/>
      <diagonal/>
    </border>
    <border>
      <left style="medium">
        <color rgb="FF000000"/>
      </left>
      <right style="medium">
        <color rgb="FF000000"/>
      </right>
      <top/>
      <bottom/>
      <diagonal/>
    </border>
    <border>
      <left style="medium">
        <color indexed="64"/>
      </left>
      <right style="thin">
        <color indexed="64"/>
      </right>
      <top style="medium">
        <color indexed="64"/>
      </top>
      <bottom style="thick">
        <color rgb="FF000000"/>
      </bottom>
      <diagonal/>
    </border>
    <border>
      <left style="thin">
        <color indexed="64"/>
      </left>
      <right style="thin">
        <color indexed="64"/>
      </right>
      <top style="medium">
        <color indexed="64"/>
      </top>
      <bottom style="thick">
        <color rgb="FF000000"/>
      </bottom>
      <diagonal/>
    </border>
    <border>
      <left style="medium">
        <color rgb="FF000000"/>
      </left>
      <right style="medium">
        <color rgb="FF000000"/>
      </right>
      <top style="hair">
        <color rgb="FF000000"/>
      </top>
      <bottom style="thick">
        <color rgb="FF000000"/>
      </bottom>
      <diagonal/>
    </border>
    <border>
      <left style="medium">
        <color indexed="64"/>
      </left>
      <right style="thin">
        <color rgb="FF000000"/>
      </right>
      <top/>
      <bottom style="hair">
        <color rgb="FF000000"/>
      </bottom>
      <diagonal/>
    </border>
    <border>
      <left style="thin">
        <color rgb="FF000000"/>
      </left>
      <right style="medium">
        <color indexed="64"/>
      </right>
      <top/>
      <bottom style="hair">
        <color rgb="FF000000"/>
      </bottom>
      <diagonal/>
    </border>
    <border>
      <left/>
      <right style="medium">
        <color rgb="FF000000"/>
      </right>
      <top/>
      <bottom style="hair">
        <color rgb="FF000000"/>
      </bottom>
      <diagonal/>
    </border>
    <border>
      <left style="medium">
        <color indexed="64"/>
      </left>
      <right style="thin">
        <color rgb="FF000000"/>
      </right>
      <top style="thick">
        <color rgb="FF000000"/>
      </top>
      <bottom style="hair">
        <color indexed="64"/>
      </bottom>
      <diagonal/>
    </border>
    <border>
      <left style="thin">
        <color rgb="FF000000"/>
      </left>
      <right style="medium">
        <color indexed="64"/>
      </right>
      <top style="thick">
        <color rgb="FF000000"/>
      </top>
      <bottom style="hair">
        <color indexed="64"/>
      </bottom>
      <diagonal/>
    </border>
    <border>
      <left/>
      <right style="medium">
        <color rgb="FF000000"/>
      </right>
      <top style="thick">
        <color rgb="FF000000"/>
      </top>
      <bottom style="hair">
        <color indexed="64"/>
      </bottom>
      <diagonal/>
    </border>
    <border>
      <left style="thick">
        <color rgb="FF000000"/>
      </left>
      <right/>
      <top style="thick">
        <color rgb="FF000000"/>
      </top>
      <bottom style="medium">
        <color indexed="64"/>
      </bottom>
      <diagonal/>
    </border>
    <border>
      <left/>
      <right style="medium">
        <color indexed="64"/>
      </right>
      <top style="thick">
        <color rgb="FF000000"/>
      </top>
      <bottom style="medium">
        <color indexed="64"/>
      </bottom>
      <diagonal/>
    </border>
    <border>
      <left style="thick">
        <color rgb="FF000000"/>
      </left>
      <right/>
      <top style="medium">
        <color indexed="64"/>
      </top>
      <bottom style="medium">
        <color indexed="64"/>
      </bottom>
      <diagonal/>
    </border>
    <border>
      <left style="medium">
        <color indexed="64"/>
      </left>
      <right/>
      <top style="thick">
        <color rgb="FF000000"/>
      </top>
      <bottom style="medium">
        <color indexed="64"/>
      </bottom>
      <diagonal/>
    </border>
    <border>
      <left/>
      <right/>
      <top style="thick">
        <color rgb="FF000000"/>
      </top>
      <bottom style="medium">
        <color indexed="64"/>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ck">
        <color rgb="FF000000"/>
      </left>
      <right/>
      <top style="medium">
        <color indexed="64"/>
      </top>
      <bottom/>
      <diagonal/>
    </border>
    <border>
      <left style="thick">
        <color rgb="FF000000"/>
      </left>
      <right/>
      <top/>
      <bottom style="thick">
        <color rgb="FF000000"/>
      </bottom>
      <diagonal/>
    </border>
    <border>
      <left/>
      <right style="medium">
        <color indexed="64"/>
      </right>
      <top/>
      <bottom style="thick">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right style="medium">
        <color indexed="64"/>
      </right>
      <top style="hair">
        <color rgb="FF000000"/>
      </top>
      <bottom style="hair">
        <color rgb="FF000000"/>
      </bottom>
      <diagonal/>
    </border>
    <border>
      <left style="medium">
        <color rgb="FF000000"/>
      </left>
      <right/>
      <top/>
      <bottom/>
      <diagonal/>
    </border>
    <border>
      <left/>
      <right style="medium">
        <color rgb="FF000000"/>
      </right>
      <top/>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ck">
        <color rgb="FF000000"/>
      </right>
      <top/>
      <bottom/>
      <diagonal/>
    </border>
    <border>
      <left style="medium">
        <color rgb="FF000000"/>
      </left>
      <right style="thick">
        <color rgb="FF000000"/>
      </right>
      <top/>
      <bottom style="thick">
        <color rgb="FF000000"/>
      </bottom>
      <diagonal/>
    </border>
    <border>
      <left style="medium">
        <color rgb="FFFFFFFF"/>
      </left>
      <right/>
      <top style="thick">
        <color rgb="FF000000"/>
      </top>
      <bottom style="thick">
        <color rgb="FF000000"/>
      </bottom>
      <diagonal/>
    </border>
    <border>
      <left/>
      <right/>
      <top style="thick">
        <color rgb="FF000000"/>
      </top>
      <bottom style="thick">
        <color rgb="FF000000"/>
      </bottom>
      <diagonal/>
    </border>
    <border>
      <left/>
      <right style="medium">
        <color rgb="FFFFFFFF"/>
      </right>
      <top style="thick">
        <color rgb="FF000000"/>
      </top>
      <bottom style="thick">
        <color rgb="FF000000"/>
      </bottom>
      <diagonal/>
    </border>
    <border>
      <left style="medium">
        <color rgb="FF000000"/>
      </left>
      <right/>
      <top style="thick">
        <color rgb="FF000000"/>
      </top>
      <bottom style="hair">
        <color rgb="FF000000"/>
      </bottom>
      <diagonal/>
    </border>
    <border>
      <left/>
      <right/>
      <top style="thick">
        <color rgb="FF000000"/>
      </top>
      <bottom style="hair">
        <color rgb="FF000000"/>
      </bottom>
      <diagonal/>
    </border>
    <border>
      <left/>
      <right style="medium">
        <color rgb="FF000000"/>
      </right>
      <top style="thick">
        <color rgb="FF000000"/>
      </top>
      <bottom style="hair">
        <color rgb="FF000000"/>
      </bottom>
      <diagonal/>
    </border>
    <border>
      <left style="medium">
        <color indexed="64"/>
      </left>
      <right/>
      <top style="thick">
        <color rgb="FF000000"/>
      </top>
      <bottom style="thick">
        <color rgb="FF000000"/>
      </bottom>
      <diagonal/>
    </border>
    <border>
      <left/>
      <right style="medium">
        <color indexed="64"/>
      </right>
      <top style="thick">
        <color rgb="FF000000"/>
      </top>
      <bottom style="thick">
        <color rgb="FF000000"/>
      </bottom>
      <diagonal/>
    </border>
    <border>
      <left style="thick">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top style="medium">
        <color indexed="64"/>
      </top>
      <bottom/>
      <diagonal/>
    </border>
    <border>
      <left style="medium">
        <color theme="0"/>
      </left>
      <right/>
      <top style="thick">
        <color rgb="FF000000"/>
      </top>
      <bottom style="thick">
        <color rgb="FF000000"/>
      </bottom>
      <diagonal/>
    </border>
    <border>
      <left/>
      <right style="thin">
        <color theme="0"/>
      </right>
      <top style="thick">
        <color rgb="FF000000"/>
      </top>
      <bottom style="thick">
        <color rgb="FF000000"/>
      </bottom>
      <diagonal/>
    </border>
    <border>
      <left/>
      <right style="medium">
        <color indexed="64"/>
      </right>
      <top style="thick">
        <color rgb="FF000000"/>
      </top>
      <bottom style="hair">
        <color rgb="FF000000"/>
      </bottom>
      <diagonal/>
    </border>
    <border>
      <left/>
      <right style="medium">
        <color theme="0"/>
      </right>
      <top style="thick">
        <color rgb="FF000000"/>
      </top>
      <bottom style="thick">
        <color rgb="FF000000"/>
      </bottom>
      <diagonal/>
    </border>
    <border>
      <left/>
      <right style="medium">
        <color rgb="FF000000"/>
      </right>
      <top style="medium">
        <color indexed="64"/>
      </top>
      <bottom/>
      <diagonal/>
    </border>
    <border>
      <left style="medium">
        <color rgb="FF000000"/>
      </left>
      <right/>
      <top style="hair">
        <color rgb="FF000000"/>
      </top>
      <bottom style="thick">
        <color rgb="FF000000"/>
      </bottom>
      <diagonal/>
    </border>
    <border>
      <left/>
      <right/>
      <top style="hair">
        <color rgb="FF000000"/>
      </top>
      <bottom style="thick">
        <color rgb="FF000000"/>
      </bottom>
      <diagonal/>
    </border>
    <border>
      <left style="medium">
        <color rgb="FF000000"/>
      </left>
      <right style="medium">
        <color rgb="FF000000"/>
      </right>
      <top style="thick">
        <color rgb="FF000000"/>
      </top>
      <bottom style="hair">
        <color rgb="FF000000"/>
      </bottom>
      <diagonal/>
    </border>
    <border>
      <left style="medium">
        <color rgb="FF000000"/>
      </left>
      <right style="medium">
        <color rgb="FF000000"/>
      </right>
      <top/>
      <bottom style="hair">
        <color rgb="FF000000"/>
      </bottom>
      <diagonal/>
    </border>
    <border>
      <left style="medium">
        <color indexed="64"/>
      </left>
      <right style="medium">
        <color indexed="64"/>
      </right>
      <top style="thick">
        <color rgb="FF000000"/>
      </top>
      <bottom style="thick">
        <color rgb="FF000000"/>
      </bottom>
      <diagonal/>
    </border>
    <border>
      <left/>
      <right/>
      <top style="medium">
        <color indexed="64"/>
      </top>
      <bottom style="thick">
        <color rgb="FF000000"/>
      </bottom>
      <diagonal/>
    </border>
    <border>
      <left/>
      <right style="medium">
        <color indexed="64"/>
      </right>
      <top style="medium">
        <color indexed="64"/>
      </top>
      <bottom style="thick">
        <color rgb="FF00000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thin">
        <color indexed="64"/>
      </left>
      <right/>
      <top/>
      <bottom/>
      <diagonal/>
    </border>
    <border>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double">
        <color indexed="64"/>
      </left>
      <right/>
      <top style="dashed">
        <color indexed="64"/>
      </top>
      <bottom/>
      <diagonal/>
    </border>
    <border>
      <left/>
      <right style="thin">
        <color indexed="64"/>
      </right>
      <top/>
      <bottom style="dashed">
        <color indexed="64"/>
      </bottom>
      <diagonal/>
    </border>
    <border>
      <left/>
      <right style="thin">
        <color indexed="64"/>
      </right>
      <top/>
      <bottom/>
      <diagonal/>
    </border>
    <border>
      <left style="double">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double">
        <color indexed="64"/>
      </left>
      <right/>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double">
        <color indexed="64"/>
      </left>
      <right/>
      <top/>
      <bottom style="mediumDashed">
        <color indexed="64"/>
      </bottom>
      <diagonal/>
    </border>
    <border>
      <left/>
      <right style="thin">
        <color indexed="64"/>
      </right>
      <top style="dashed">
        <color indexed="64"/>
      </top>
      <bottom style="thin">
        <color indexed="64"/>
      </bottom>
      <diagonal/>
    </border>
    <border>
      <left/>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style="hair">
        <color indexed="64"/>
      </bottom>
      <diagonal/>
    </border>
    <border>
      <left/>
      <right style="thin">
        <color indexed="64"/>
      </right>
      <top style="hair">
        <color indexed="64"/>
      </top>
      <bottom style="double">
        <color indexed="64"/>
      </bottom>
      <diagonal/>
    </border>
    <border diagonalUp="1">
      <left style="medium">
        <color indexed="64"/>
      </left>
      <right style="medium">
        <color indexed="64"/>
      </right>
      <top style="medium">
        <color indexed="64"/>
      </top>
      <bottom style="double">
        <color indexed="64"/>
      </bottom>
      <diagonal style="hair">
        <color indexed="64"/>
      </diagonal>
    </border>
    <border>
      <left style="medium">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ck">
        <color rgb="FF000000"/>
      </right>
      <top style="thick">
        <color rgb="FF000000"/>
      </top>
      <bottom style="thick">
        <color rgb="FF000000"/>
      </bottom>
      <diagonal/>
    </border>
    <border>
      <left/>
      <right style="dotted">
        <color rgb="FF000000"/>
      </right>
      <top style="thick">
        <color rgb="FF000000"/>
      </top>
      <bottom style="thick">
        <color rgb="FF000000"/>
      </bottom>
      <diagonal/>
    </border>
    <border>
      <left/>
      <right style="medium">
        <color rgb="FF000000"/>
      </right>
      <top style="thick">
        <color rgb="FF000000"/>
      </top>
      <bottom/>
      <diagonal/>
    </border>
    <border>
      <left/>
      <right style="medium">
        <color rgb="FF000000"/>
      </right>
      <top/>
      <bottom style="medium">
        <color rgb="FF000000"/>
      </bottom>
      <diagonal/>
    </border>
    <border>
      <left/>
      <right/>
      <top style="thick">
        <color rgb="FF000000"/>
      </top>
      <bottom/>
      <diagonal/>
    </border>
    <border>
      <left style="medium">
        <color rgb="FF000000"/>
      </left>
      <right style="medium">
        <color rgb="FF000000"/>
      </right>
      <top style="thick">
        <color rgb="FF000000"/>
      </top>
      <bottom/>
      <diagonal/>
    </border>
    <border>
      <left style="medium">
        <color rgb="FF000000"/>
      </left>
      <right style="medium">
        <color rgb="FF000000"/>
      </right>
      <top/>
      <bottom style="medium">
        <color rgb="FF000000"/>
      </bottom>
      <diagonal/>
    </border>
    <border>
      <left/>
      <right style="thick">
        <color rgb="FF000000"/>
      </right>
      <top style="thick">
        <color rgb="FF000000"/>
      </top>
      <bottom/>
      <diagonal/>
    </border>
    <border>
      <left/>
      <right style="thick">
        <color rgb="FF000000"/>
      </right>
      <top/>
      <bottom style="medium">
        <color rgb="FF000000"/>
      </bottom>
      <diagonal/>
    </border>
    <border>
      <left/>
      <right style="medium">
        <color rgb="FF000000"/>
      </right>
      <top/>
      <bottom style="dotted">
        <color rgb="FF000000"/>
      </bottom>
      <diagonal/>
    </border>
    <border>
      <left/>
      <right style="thick">
        <color rgb="FF000000"/>
      </right>
      <top/>
      <bottom style="dotted">
        <color rgb="FF000000"/>
      </bottom>
      <diagonal/>
    </border>
    <border>
      <left style="medium">
        <color rgb="FF000000"/>
      </left>
      <right style="medium">
        <color rgb="FF000000"/>
      </right>
      <top style="dotted">
        <color rgb="FF000000"/>
      </top>
      <bottom/>
      <diagonal/>
    </border>
    <border>
      <left style="thick">
        <color rgb="FF000000"/>
      </left>
      <right/>
      <top style="thick">
        <color rgb="FF000000"/>
      </top>
      <bottom/>
      <diagonal/>
    </border>
    <border>
      <left style="thick">
        <color rgb="FF000000"/>
      </left>
      <right/>
      <top/>
      <bottom style="medium">
        <color rgb="FF000000"/>
      </bottom>
      <diagonal/>
    </border>
    <border>
      <left style="thick">
        <color rgb="FF000000"/>
      </left>
      <right/>
      <top style="medium">
        <color rgb="FF000000"/>
      </top>
      <bottom/>
      <diagonal/>
    </border>
    <border>
      <left style="thick">
        <color rgb="FF000000"/>
      </left>
      <right/>
      <top/>
      <bottom style="dotted">
        <color rgb="FF000000"/>
      </bottom>
      <diagonal/>
    </border>
    <border>
      <left/>
      <right style="medium">
        <color rgb="FF000000"/>
      </right>
      <top style="dotted">
        <color rgb="FF000000"/>
      </top>
      <bottom/>
      <diagonal/>
    </border>
    <border>
      <left style="medium">
        <color rgb="FF000000"/>
      </left>
      <right/>
      <top style="medium">
        <color rgb="FF000000"/>
      </top>
      <bottom/>
      <diagonal/>
    </border>
    <border>
      <left style="medium">
        <color rgb="FF000000"/>
      </left>
      <right/>
      <top/>
      <bottom style="dotted">
        <color rgb="FF000000"/>
      </bottom>
      <diagonal/>
    </border>
    <border>
      <left style="medium">
        <color rgb="FF000000"/>
      </left>
      <right/>
      <top style="thick">
        <color rgb="FF000000"/>
      </top>
      <bottom/>
      <diagonal/>
    </border>
    <border>
      <left style="medium">
        <color rgb="FF000000"/>
      </left>
      <right/>
      <top/>
      <bottom style="medium">
        <color rgb="FF000000"/>
      </bottom>
      <diagonal/>
    </border>
    <border>
      <left style="medium">
        <color rgb="FF000000"/>
      </left>
      <right/>
      <top style="dotted">
        <color rgb="FF000000"/>
      </top>
      <bottom/>
      <diagonal/>
    </border>
    <border>
      <left/>
      <right/>
      <top/>
      <bottom style="dotted">
        <color rgb="FF000000"/>
      </bottom>
      <diagonal/>
    </border>
    <border>
      <left style="medium">
        <color rgb="FF000000"/>
      </left>
      <right/>
      <top style="dotted">
        <color rgb="FF000000"/>
      </top>
      <bottom style="dotted">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right style="thick">
        <color rgb="FF000000"/>
      </right>
      <top style="dotted">
        <color rgb="FF000000"/>
      </top>
      <bottom/>
      <diagonal/>
    </border>
    <border>
      <left/>
      <right/>
      <top/>
      <bottom style="medium">
        <color rgb="FF000000"/>
      </bottom>
      <diagonal/>
    </border>
    <border>
      <left style="medium">
        <color indexed="64"/>
      </left>
      <right/>
      <top/>
      <bottom style="thick">
        <color indexed="64"/>
      </bottom>
      <diagonal/>
    </border>
    <border>
      <left/>
      <right style="medium">
        <color indexed="64"/>
      </right>
      <top/>
      <bottom style="dotted">
        <color rgb="FF000000"/>
      </bottom>
      <diagonal/>
    </border>
    <border>
      <left/>
      <right style="medium">
        <color indexed="64"/>
      </right>
      <top style="dotted">
        <color rgb="FF000000"/>
      </top>
      <bottom/>
      <diagonal/>
    </border>
    <border>
      <left/>
      <right style="medium">
        <color indexed="64"/>
      </right>
      <top/>
      <bottom style="thick">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medium">
        <color indexed="64"/>
      </left>
      <right/>
      <top style="medium">
        <color rgb="FF000000"/>
      </top>
      <bottom/>
      <diagonal/>
    </border>
    <border>
      <left style="medium">
        <color indexed="64"/>
      </left>
      <right/>
      <top/>
      <bottom style="dotted">
        <color rgb="FF000000"/>
      </bottom>
      <diagonal/>
    </border>
    <border>
      <left style="medium">
        <color indexed="64"/>
      </left>
      <right/>
      <top style="dotted">
        <color rgb="FF000000"/>
      </top>
      <bottom/>
      <diagonal/>
    </border>
    <border>
      <left style="medium">
        <color indexed="64"/>
      </left>
      <right/>
      <top/>
      <bottom style="thick">
        <color rgb="FF000000"/>
      </bottom>
      <diagonal/>
    </border>
    <border>
      <left/>
      <right/>
      <top style="dotted">
        <color rgb="FF000000"/>
      </top>
      <bottom/>
      <diagonal/>
    </border>
    <border>
      <left style="medium">
        <color rgb="FF000000"/>
      </left>
      <right/>
      <top style="thick">
        <color rgb="FF000000"/>
      </top>
      <bottom style="thick">
        <color rgb="FF000000"/>
      </bottom>
      <diagonal/>
    </border>
    <border>
      <left/>
      <right style="medium">
        <color rgb="FF000000"/>
      </right>
      <top style="dotted">
        <color rgb="FF000000"/>
      </top>
      <bottom style="dott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bottom style="medium">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0" fontId="30" fillId="0" borderId="0">
      <alignment vertical="center"/>
    </xf>
    <xf numFmtId="0" fontId="50" fillId="0" borderId="0">
      <alignment vertical="center"/>
    </xf>
    <xf numFmtId="0" fontId="81" fillId="0" borderId="0" applyNumberForma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1391">
    <xf numFmtId="0" fontId="0" fillId="0" borderId="0" xfId="0">
      <alignment vertical="center"/>
    </xf>
    <xf numFmtId="0" fontId="10" fillId="0" borderId="0" xfId="0" applyFont="1" applyAlignment="1">
      <alignment horizontal="right"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0" xfId="0" applyFont="1" applyAlignment="1">
      <alignment vertical="center" wrapText="1"/>
    </xf>
    <xf numFmtId="0" fontId="11" fillId="0" borderId="0" xfId="0" applyFont="1" applyAlignment="1">
      <alignment horizontal="justify" vertical="center"/>
    </xf>
    <xf numFmtId="0" fontId="13" fillId="0" borderId="0" xfId="0" applyFont="1" applyAlignment="1">
      <alignment horizontal="justify" vertical="center"/>
    </xf>
    <xf numFmtId="0" fontId="13" fillId="0" borderId="0" xfId="0" applyFont="1" applyAlignment="1">
      <alignment horizontal="left" vertical="center"/>
    </xf>
    <xf numFmtId="0" fontId="14" fillId="0" borderId="1" xfId="0" applyFont="1" applyBorder="1" applyAlignment="1">
      <alignment vertical="center"/>
    </xf>
    <xf numFmtId="0" fontId="14" fillId="0" borderId="16" xfId="0" applyFont="1" applyBorder="1" applyAlignment="1">
      <alignment vertical="center"/>
    </xf>
    <xf numFmtId="0" fontId="15" fillId="0" borderId="17" xfId="0" applyFont="1" applyBorder="1" applyAlignment="1">
      <alignment horizontal="center" vertical="top" textRotation="255" readingOrder="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vertical="center" wrapText="1"/>
    </xf>
    <xf numFmtId="0" fontId="14" fillId="0" borderId="1" xfId="0" applyFont="1" applyBorder="1" applyAlignment="1">
      <alignment horizontal="center" vertical="center"/>
    </xf>
    <xf numFmtId="0" fontId="11" fillId="0" borderId="22" xfId="0" applyFont="1" applyBorder="1" applyAlignment="1">
      <alignment horizontal="center" vertical="center" wrapText="1"/>
    </xf>
    <xf numFmtId="0" fontId="11" fillId="0" borderId="14" xfId="0" applyFont="1" applyBorder="1" applyAlignment="1">
      <alignment vertical="center" wrapText="1"/>
    </xf>
    <xf numFmtId="0" fontId="16" fillId="0" borderId="0" xfId="0" applyFont="1">
      <alignment vertical="center"/>
    </xf>
    <xf numFmtId="0" fontId="17" fillId="2" borderId="2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7" fillId="2" borderId="28" xfId="0" applyFont="1" applyFill="1" applyBorder="1" applyAlignment="1">
      <alignment horizontal="center" vertical="center" wrapText="1"/>
    </xf>
    <xf numFmtId="0" fontId="11" fillId="0" borderId="29" xfId="0" applyFont="1" applyBorder="1" applyAlignment="1">
      <alignment horizontal="center" vertical="center" wrapText="1"/>
    </xf>
    <xf numFmtId="0" fontId="0" fillId="0" borderId="0" xfId="0" applyAlignment="1">
      <alignment vertical="center"/>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vertical="center" wrapText="1"/>
    </xf>
    <xf numFmtId="0" fontId="11" fillId="0" borderId="0" xfId="0" applyFont="1" applyBorder="1" applyAlignment="1">
      <alignment vertical="center" wrapText="1"/>
    </xf>
    <xf numFmtId="0" fontId="15" fillId="0" borderId="32" xfId="0" applyFont="1" applyBorder="1" applyAlignment="1">
      <alignment vertical="center" textRotation="255" wrapText="1"/>
    </xf>
    <xf numFmtId="0" fontId="15" fillId="0" borderId="33" xfId="0" applyFont="1" applyBorder="1" applyAlignment="1">
      <alignment vertical="center" textRotation="255" wrapText="1"/>
    </xf>
    <xf numFmtId="0" fontId="15" fillId="0" borderId="34" xfId="0" applyFont="1" applyBorder="1" applyAlignment="1">
      <alignment vertical="center" textRotation="255" wrapText="1"/>
    </xf>
    <xf numFmtId="0" fontId="15" fillId="0" borderId="35" xfId="0" applyFont="1" applyBorder="1" applyAlignment="1">
      <alignment vertical="center" textRotation="255" wrapText="1" readingOrder="1"/>
    </xf>
    <xf numFmtId="0" fontId="15" fillId="0" borderId="35" xfId="0" applyFont="1" applyBorder="1" applyAlignment="1">
      <alignment vertical="center" textRotation="255"/>
    </xf>
    <xf numFmtId="0" fontId="14" fillId="0" borderId="1" xfId="0" applyFont="1" applyBorder="1" applyAlignment="1">
      <alignment vertical="center" wrapText="1"/>
    </xf>
    <xf numFmtId="0" fontId="15" fillId="3" borderId="3" xfId="0" applyFont="1" applyFill="1" applyBorder="1" applyAlignment="1">
      <alignment vertical="center" textRotation="255" wrapText="1"/>
    </xf>
    <xf numFmtId="0" fontId="15" fillId="3" borderId="4" xfId="0" applyFont="1" applyFill="1" applyBorder="1" applyAlignment="1">
      <alignment vertical="center" textRotation="255" wrapText="1"/>
    </xf>
    <xf numFmtId="0" fontId="13" fillId="3" borderId="36" xfId="0" applyFont="1" applyFill="1" applyBorder="1" applyAlignment="1">
      <alignment horizontal="center" vertical="center" wrapText="1"/>
    </xf>
    <xf numFmtId="0" fontId="9" fillId="0" borderId="0" xfId="0" applyFont="1" applyAlignment="1">
      <alignment horizontal="center" vertical="center"/>
    </xf>
    <xf numFmtId="0" fontId="14" fillId="0" borderId="5" xfId="0" applyFont="1" applyBorder="1" applyAlignment="1">
      <alignment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5" xfId="0" applyFont="1" applyBorder="1" applyAlignment="1">
      <alignment horizontal="center" vertical="center"/>
    </xf>
    <xf numFmtId="0" fontId="11" fillId="0" borderId="1" xfId="0" applyFont="1" applyBorder="1" applyAlignment="1" applyProtection="1">
      <alignment vertical="center" wrapText="1"/>
      <protection locked="0"/>
    </xf>
    <xf numFmtId="0" fontId="13" fillId="3" borderId="37" xfId="0" applyFont="1" applyFill="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86" xfId="0" applyFont="1" applyBorder="1" applyAlignment="1">
      <alignment vertical="center" wrapText="1"/>
    </xf>
    <xf numFmtId="0" fontId="11" fillId="0" borderId="87" xfId="0" applyFont="1" applyBorder="1" applyAlignment="1">
      <alignment vertical="center" wrapText="1"/>
    </xf>
    <xf numFmtId="0" fontId="11" fillId="0" borderId="88" xfId="0" applyFont="1" applyBorder="1" applyAlignment="1">
      <alignment vertical="center" wrapText="1"/>
    </xf>
    <xf numFmtId="0" fontId="0" fillId="0" borderId="0" xfId="0" applyAlignment="1">
      <alignment horizontal="center" vertical="center"/>
    </xf>
    <xf numFmtId="0" fontId="14" fillId="3" borderId="1" xfId="0" applyFont="1" applyFill="1" applyBorder="1" applyAlignment="1">
      <alignment vertical="center"/>
    </xf>
    <xf numFmtId="0" fontId="15" fillId="3" borderId="91" xfId="0" applyFont="1" applyFill="1" applyBorder="1" applyAlignment="1">
      <alignment vertical="center" textRotation="255" wrapText="1"/>
    </xf>
    <xf numFmtId="49" fontId="11" fillId="0" borderId="1" xfId="0" applyNumberFormat="1" applyFont="1" applyBorder="1" applyAlignment="1" applyProtection="1">
      <alignment vertical="center" wrapText="1"/>
      <protection locked="0"/>
    </xf>
    <xf numFmtId="0" fontId="0" fillId="3" borderId="0" xfId="0" applyFill="1">
      <alignment vertical="center"/>
    </xf>
    <xf numFmtId="0" fontId="0" fillId="3" borderId="1" xfId="0" applyFill="1" applyBorder="1">
      <alignment vertical="center"/>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0" fontId="27" fillId="0" borderId="1" xfId="0" applyFont="1" applyBorder="1">
      <alignment vertical="center"/>
    </xf>
    <xf numFmtId="0" fontId="28" fillId="3" borderId="3" xfId="0" applyFont="1" applyFill="1" applyBorder="1" applyAlignment="1">
      <alignment horizontal="center" vertical="center" wrapText="1"/>
    </xf>
    <xf numFmtId="0" fontId="29" fillId="0" borderId="31" xfId="0" applyFont="1" applyBorder="1" applyAlignment="1">
      <alignment vertical="center" wrapText="1"/>
    </xf>
    <xf numFmtId="0" fontId="29" fillId="0" borderId="88" xfId="0" applyFont="1" applyBorder="1" applyAlignment="1">
      <alignment vertical="center" wrapText="1"/>
    </xf>
    <xf numFmtId="0" fontId="32" fillId="0" borderId="0" xfId="0" applyFont="1" applyFill="1" applyBorder="1">
      <alignment vertical="center"/>
    </xf>
    <xf numFmtId="0" fontId="34" fillId="0" borderId="97" xfId="1" applyFont="1" applyFill="1" applyBorder="1" applyAlignment="1">
      <alignment vertical="center"/>
    </xf>
    <xf numFmtId="0" fontId="34" fillId="0" borderId="99" xfId="1" applyFont="1" applyFill="1" applyBorder="1" applyAlignment="1">
      <alignment vertical="center"/>
    </xf>
    <xf numFmtId="0" fontId="34" fillId="0" borderId="98" xfId="1" applyFont="1" applyFill="1" applyBorder="1" applyAlignment="1">
      <alignment vertical="center"/>
    </xf>
    <xf numFmtId="20" fontId="30" fillId="0" borderId="103" xfId="1" applyNumberFormat="1" applyFont="1" applyFill="1" applyBorder="1" applyAlignment="1">
      <alignment horizontal="right" vertical="center"/>
    </xf>
    <xf numFmtId="0" fontId="30" fillId="0" borderId="108" xfId="1" applyFont="1" applyFill="1" applyBorder="1" applyAlignment="1">
      <alignment horizontal="right" vertical="center"/>
    </xf>
    <xf numFmtId="20" fontId="30" fillId="0" borderId="112" xfId="1" applyNumberFormat="1" applyFont="1" applyFill="1" applyBorder="1" applyAlignment="1">
      <alignment horizontal="right" vertical="center"/>
    </xf>
    <xf numFmtId="0" fontId="35" fillId="5" borderId="102" xfId="1" applyFont="1" applyFill="1" applyBorder="1" applyAlignment="1">
      <alignment vertical="center"/>
    </xf>
    <xf numFmtId="0" fontId="35" fillId="5" borderId="104" xfId="1" applyFont="1" applyFill="1" applyBorder="1" applyAlignment="1">
      <alignment vertical="center"/>
    </xf>
    <xf numFmtId="0" fontId="35" fillId="5" borderId="105" xfId="1" applyFont="1" applyFill="1" applyBorder="1" applyAlignment="1">
      <alignment vertical="center"/>
    </xf>
    <xf numFmtId="0" fontId="35" fillId="5" borderId="106" xfId="1" applyFont="1" applyFill="1" applyBorder="1" applyAlignment="1">
      <alignment vertical="center"/>
    </xf>
    <xf numFmtId="0" fontId="35" fillId="5" borderId="115" xfId="1" applyFont="1" applyFill="1" applyBorder="1" applyAlignment="1">
      <alignment vertical="center"/>
    </xf>
    <xf numFmtId="0" fontId="35" fillId="5" borderId="116" xfId="1" applyFont="1" applyFill="1" applyBorder="1" applyAlignment="1">
      <alignment vertical="center"/>
    </xf>
    <xf numFmtId="0" fontId="35" fillId="5" borderId="117" xfId="1" applyFont="1" applyFill="1" applyBorder="1" applyAlignment="1">
      <alignment vertical="center"/>
    </xf>
    <xf numFmtId="0" fontId="35" fillId="5" borderId="118" xfId="1" applyFont="1" applyFill="1" applyBorder="1" applyAlignment="1">
      <alignment vertical="center"/>
    </xf>
    <xf numFmtId="0" fontId="35" fillId="5" borderId="119" xfId="1" applyFont="1" applyFill="1" applyBorder="1" applyAlignment="1">
      <alignment vertical="center"/>
    </xf>
    <xf numFmtId="0" fontId="35" fillId="5" borderId="120" xfId="1" applyFont="1" applyFill="1" applyBorder="1" applyAlignment="1">
      <alignment vertical="center"/>
    </xf>
    <xf numFmtId="0" fontId="35" fillId="5" borderId="121" xfId="1" applyFont="1" applyFill="1" applyBorder="1" applyAlignment="1">
      <alignment vertical="center"/>
    </xf>
    <xf numFmtId="0" fontId="35" fillId="5" borderId="122" xfId="1" applyFont="1" applyFill="1" applyBorder="1" applyAlignment="1">
      <alignment vertical="center"/>
    </xf>
    <xf numFmtId="0" fontId="35" fillId="5" borderId="123" xfId="1" applyFont="1" applyFill="1" applyBorder="1" applyAlignment="1">
      <alignment vertical="center"/>
    </xf>
    <xf numFmtId="0" fontId="35" fillId="5" borderId="96" xfId="1" applyFont="1" applyFill="1" applyBorder="1" applyAlignment="1">
      <alignment vertical="center"/>
    </xf>
    <xf numFmtId="0" fontId="35" fillId="5" borderId="124" xfId="1" applyFont="1" applyFill="1" applyBorder="1" applyAlignment="1">
      <alignment vertical="center"/>
    </xf>
    <xf numFmtId="0" fontId="35" fillId="5" borderId="125" xfId="1" applyFont="1" applyFill="1" applyBorder="1" applyAlignment="1">
      <alignment vertical="center"/>
    </xf>
    <xf numFmtId="0" fontId="30" fillId="0" borderId="113" xfId="1" applyFont="1" applyFill="1" applyBorder="1" applyAlignment="1">
      <alignment horizontal="right" vertical="center"/>
    </xf>
    <xf numFmtId="0" fontId="36" fillId="5" borderId="127" xfId="1" applyFont="1" applyFill="1" applyBorder="1" applyAlignment="1">
      <alignment vertical="center"/>
    </xf>
    <xf numFmtId="0" fontId="36" fillId="5" borderId="128" xfId="1" applyFont="1" applyFill="1" applyBorder="1" applyAlignment="1">
      <alignment vertical="center"/>
    </xf>
    <xf numFmtId="0" fontId="36" fillId="5" borderId="129" xfId="1" applyFont="1" applyFill="1" applyBorder="1" applyAlignment="1">
      <alignment vertical="center"/>
    </xf>
    <xf numFmtId="0" fontId="36" fillId="5" borderId="123" xfId="1" applyFont="1" applyFill="1" applyBorder="1" applyAlignment="1">
      <alignment vertical="center"/>
    </xf>
    <xf numFmtId="0" fontId="36" fillId="5" borderId="96" xfId="1" applyFont="1" applyFill="1" applyBorder="1" applyAlignment="1">
      <alignment vertical="center"/>
    </xf>
    <xf numFmtId="0" fontId="36" fillId="5" borderId="124" xfId="1" applyFont="1" applyFill="1" applyBorder="1" applyAlignment="1">
      <alignment vertical="center"/>
    </xf>
    <xf numFmtId="0" fontId="36" fillId="5" borderId="125" xfId="1" applyFont="1" applyFill="1" applyBorder="1" applyAlignment="1">
      <alignment vertical="center"/>
    </xf>
    <xf numFmtId="20" fontId="30" fillId="0" borderId="107" xfId="1" applyNumberFormat="1" applyFont="1" applyFill="1" applyBorder="1" applyAlignment="1">
      <alignment horizontal="right" vertical="center"/>
    </xf>
    <xf numFmtId="0" fontId="30" fillId="6" borderId="123" xfId="1" applyFont="1" applyFill="1" applyBorder="1" applyAlignment="1">
      <alignment vertical="center"/>
    </xf>
    <xf numFmtId="0" fontId="30" fillId="6" borderId="96" xfId="1" applyFont="1" applyFill="1" applyBorder="1" applyAlignment="1">
      <alignment vertical="center"/>
    </xf>
    <xf numFmtId="0" fontId="30" fillId="6" borderId="124" xfId="1" applyFont="1" applyFill="1" applyBorder="1" applyAlignment="1">
      <alignment vertical="center"/>
    </xf>
    <xf numFmtId="0" fontId="30" fillId="0" borderId="114" xfId="1" applyFont="1" applyFill="1" applyBorder="1" applyAlignment="1">
      <alignment vertical="top" wrapText="1"/>
    </xf>
    <xf numFmtId="0" fontId="30" fillId="0" borderId="113" xfId="1" applyFont="1" applyFill="1" applyBorder="1" applyAlignment="1">
      <alignment vertical="top" wrapText="1"/>
    </xf>
    <xf numFmtId="0" fontId="30" fillId="0" borderId="135" xfId="1" applyFont="1" applyFill="1" applyBorder="1" applyAlignment="1">
      <alignment horizontal="right" vertical="center"/>
    </xf>
    <xf numFmtId="0" fontId="30" fillId="0" borderId="0" xfId="1" applyFont="1" applyFill="1" applyBorder="1">
      <alignment vertical="center"/>
    </xf>
    <xf numFmtId="0" fontId="41" fillId="0" borderId="0" xfId="0" applyFo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43" fillId="0" borderId="113" xfId="0" applyFont="1" applyBorder="1" applyAlignment="1">
      <alignment horizontal="center" vertical="center"/>
    </xf>
    <xf numFmtId="0" fontId="41" fillId="0" borderId="0" xfId="0" applyFont="1" applyBorder="1" applyAlignment="1">
      <alignment horizontal="center" vertical="center"/>
    </xf>
    <xf numFmtId="0" fontId="41" fillId="0" borderId="104" xfId="0" applyFont="1" applyBorder="1">
      <alignment vertical="center"/>
    </xf>
    <xf numFmtId="0" fontId="41" fillId="0" borderId="127" xfId="0" applyFont="1" applyBorder="1">
      <alignment vertical="center"/>
    </xf>
    <xf numFmtId="0" fontId="41" fillId="0" borderId="128" xfId="0" applyFont="1" applyBorder="1">
      <alignment vertical="center"/>
    </xf>
    <xf numFmtId="0" fontId="41" fillId="0" borderId="129" xfId="0" applyFont="1" applyBorder="1">
      <alignment vertical="center"/>
    </xf>
    <xf numFmtId="0" fontId="41" fillId="0" borderId="107" xfId="0" applyFont="1" applyBorder="1">
      <alignment vertical="center"/>
    </xf>
    <xf numFmtId="0" fontId="41" fillId="0" borderId="0" xfId="0" applyFont="1" applyBorder="1">
      <alignment vertical="center"/>
    </xf>
    <xf numFmtId="0" fontId="41" fillId="0" borderId="113" xfId="0" applyFont="1" applyBorder="1">
      <alignment vertical="center"/>
    </xf>
    <xf numFmtId="0" fontId="41" fillId="0" borderId="137" xfId="0" applyFont="1" applyBorder="1">
      <alignment vertical="center"/>
    </xf>
    <xf numFmtId="0" fontId="41" fillId="0" borderId="136" xfId="0" applyFont="1" applyBorder="1">
      <alignment vertical="center"/>
    </xf>
    <xf numFmtId="0" fontId="41" fillId="0" borderId="138" xfId="0" applyFont="1" applyBorder="1">
      <alignment vertical="center"/>
    </xf>
    <xf numFmtId="0" fontId="41" fillId="0" borderId="96" xfId="0" applyFont="1" applyBorder="1">
      <alignment vertical="center"/>
    </xf>
    <xf numFmtId="0" fontId="41" fillId="0" borderId="139" xfId="0" applyFont="1" applyBorder="1">
      <alignment vertical="center"/>
    </xf>
    <xf numFmtId="0" fontId="41" fillId="0" borderId="140" xfId="0" applyFont="1" applyBorder="1">
      <alignment vertical="center"/>
    </xf>
    <xf numFmtId="0" fontId="41" fillId="0" borderId="141" xfId="0" applyFont="1" applyBorder="1">
      <alignment vertical="center"/>
    </xf>
    <xf numFmtId="0" fontId="41" fillId="0" borderId="145" xfId="0" applyFont="1" applyBorder="1">
      <alignment vertical="center"/>
    </xf>
    <xf numFmtId="0" fontId="41" fillId="0" borderId="153" xfId="0" applyFont="1" applyBorder="1">
      <alignment vertical="center"/>
    </xf>
    <xf numFmtId="0" fontId="43" fillId="0" borderId="145" xfId="0" applyFont="1" applyBorder="1" applyAlignment="1">
      <alignment horizontal="center" vertical="center"/>
    </xf>
    <xf numFmtId="0" fontId="0" fillId="0" borderId="99" xfId="0" applyBorder="1" applyAlignment="1">
      <alignment vertical="center"/>
    </xf>
    <xf numFmtId="0" fontId="0" fillId="0" borderId="99" xfId="0" applyBorder="1">
      <alignment vertical="center"/>
    </xf>
    <xf numFmtId="0" fontId="0" fillId="0" borderId="98" xfId="0" applyBorder="1">
      <alignment vertical="center"/>
    </xf>
    <xf numFmtId="0" fontId="0" fillId="0" borderId="97" xfId="0" applyBorder="1">
      <alignment vertical="center"/>
    </xf>
    <xf numFmtId="0" fontId="0" fillId="0" borderId="157" xfId="0" applyBorder="1">
      <alignment vertical="center"/>
    </xf>
    <xf numFmtId="0" fontId="41" fillId="0" borderId="10" xfId="0" applyFont="1" applyBorder="1">
      <alignment vertical="center"/>
    </xf>
    <xf numFmtId="0" fontId="0" fillId="7" borderId="157" xfId="0" applyFill="1" applyBorder="1">
      <alignment vertical="center"/>
    </xf>
    <xf numFmtId="0" fontId="46" fillId="0" borderId="157" xfId="0" applyFont="1" applyBorder="1">
      <alignment vertical="center"/>
    </xf>
    <xf numFmtId="0" fontId="41" fillId="0" borderId="0" xfId="0" applyFont="1" applyBorder="1" applyAlignment="1">
      <alignment vertical="center"/>
    </xf>
    <xf numFmtId="0" fontId="41" fillId="0" borderId="153" xfId="0" applyFont="1" applyBorder="1" applyAlignment="1">
      <alignment vertical="center"/>
    </xf>
    <xf numFmtId="0" fontId="41" fillId="0" borderId="154" xfId="0" applyFont="1" applyBorder="1">
      <alignment vertical="center"/>
    </xf>
    <xf numFmtId="0" fontId="41" fillId="0" borderId="155" xfId="0" applyFont="1" applyBorder="1">
      <alignment vertical="center"/>
    </xf>
    <xf numFmtId="0" fontId="0" fillId="0" borderId="0" xfId="0" applyBorder="1" applyAlignment="1">
      <alignment vertical="center"/>
    </xf>
    <xf numFmtId="0" fontId="0" fillId="0" borderId="0" xfId="0" applyBorder="1">
      <alignment vertical="center"/>
    </xf>
    <xf numFmtId="0" fontId="46" fillId="0" borderId="0" xfId="0" applyFont="1" applyBorder="1">
      <alignment vertical="center"/>
    </xf>
    <xf numFmtId="0" fontId="0" fillId="0" borderId="0" xfId="0" applyFill="1" applyBorder="1">
      <alignment vertical="center"/>
    </xf>
    <xf numFmtId="0" fontId="55" fillId="0" borderId="0" xfId="0" applyFont="1">
      <alignment vertical="center"/>
    </xf>
    <xf numFmtId="0" fontId="56" fillId="0" borderId="5" xfId="0" applyFont="1" applyBorder="1" applyAlignment="1">
      <alignment horizontal="center" vertical="center"/>
    </xf>
    <xf numFmtId="0" fontId="56" fillId="0" borderId="1" xfId="0" applyFont="1" applyBorder="1" applyAlignment="1">
      <alignment horizontal="center" vertical="center"/>
    </xf>
    <xf numFmtId="0" fontId="56" fillId="0" borderId="4" xfId="0" applyFont="1" applyBorder="1" applyAlignment="1">
      <alignment vertical="center"/>
    </xf>
    <xf numFmtId="0" fontId="56" fillId="0" borderId="1" xfId="0" applyFont="1" applyBorder="1" applyAlignment="1">
      <alignment vertical="center"/>
    </xf>
    <xf numFmtId="0" fontId="56" fillId="0" borderId="2" xfId="0" applyFont="1" applyBorder="1" applyAlignment="1">
      <alignment vertical="center"/>
    </xf>
    <xf numFmtId="0" fontId="57" fillId="0" borderId="0" xfId="0" applyFont="1" applyAlignment="1"/>
    <xf numFmtId="0" fontId="33" fillId="0" borderId="96" xfId="0" applyFont="1" applyBorder="1" applyAlignment="1"/>
    <xf numFmtId="0" fontId="57" fillId="0" borderId="96" xfId="0" applyFont="1" applyBorder="1" applyAlignment="1"/>
    <xf numFmtId="0" fontId="33" fillId="9" borderId="96" xfId="0" applyFont="1" applyFill="1" applyBorder="1" applyAlignment="1"/>
    <xf numFmtId="0" fontId="33" fillId="0" borderId="96" xfId="0" applyFont="1" applyBorder="1" applyAlignment="1">
      <alignment horizontal="center"/>
    </xf>
    <xf numFmtId="0" fontId="59" fillId="0" borderId="0" xfId="0" applyFont="1" applyBorder="1" applyAlignment="1">
      <alignment horizontal="center" vertical="center"/>
    </xf>
    <xf numFmtId="0" fontId="34" fillId="0" borderId="0" xfId="0" applyFont="1">
      <alignment vertical="center"/>
    </xf>
    <xf numFmtId="49" fontId="34" fillId="0" borderId="97" xfId="0" applyNumberFormat="1" applyFont="1" applyBorder="1" applyAlignment="1">
      <alignment vertical="center"/>
    </xf>
    <xf numFmtId="0" fontId="34" fillId="0" borderId="99" xfId="0" applyFont="1" applyBorder="1" applyAlignment="1">
      <alignment horizontal="center" vertical="center"/>
    </xf>
    <xf numFmtId="49" fontId="34" fillId="0" borderId="99" xfId="0" applyNumberFormat="1" applyFont="1" applyBorder="1" applyAlignment="1">
      <alignment vertical="center"/>
    </xf>
    <xf numFmtId="0" fontId="56" fillId="0" borderId="101" xfId="0" applyFont="1" applyBorder="1" applyAlignment="1">
      <alignment horizontal="center" vertical="center"/>
    </xf>
    <xf numFmtId="0" fontId="59" fillId="0" borderId="97" xfId="0" applyFont="1" applyBorder="1" applyAlignment="1">
      <alignment horizontal="center" vertical="center"/>
    </xf>
    <xf numFmtId="0" fontId="59" fillId="0" borderId="99" xfId="0" applyFont="1" applyBorder="1" applyAlignment="1">
      <alignment horizontal="center" vertical="center"/>
    </xf>
    <xf numFmtId="0" fontId="59" fillId="0" borderId="99" xfId="0" applyFont="1" applyBorder="1" applyAlignment="1">
      <alignment vertical="center"/>
    </xf>
    <xf numFmtId="0" fontId="59" fillId="0" borderId="98" xfId="0" applyFont="1" applyBorder="1" applyAlignment="1">
      <alignment vertical="center"/>
    </xf>
    <xf numFmtId="0" fontId="56" fillId="0" borderId="0" xfId="0" applyFont="1" applyBorder="1" applyAlignment="1">
      <alignment horizontal="center" vertical="center"/>
    </xf>
    <xf numFmtId="0" fontId="55" fillId="0" borderId="0" xfId="0" applyFont="1" applyBorder="1" applyAlignment="1">
      <alignment horizontal="center" vertical="center" wrapText="1"/>
    </xf>
    <xf numFmtId="0" fontId="62" fillId="0" borderId="0" xfId="0" applyFont="1" applyBorder="1" applyAlignment="1">
      <alignment horizontal="distributed" vertical="center" wrapText="1" indent="1"/>
    </xf>
    <xf numFmtId="0" fontId="34" fillId="0" borderId="0" xfId="0" applyFont="1" applyBorder="1" applyAlignment="1">
      <alignment vertical="center"/>
    </xf>
    <xf numFmtId="0" fontId="52" fillId="11" borderId="97" xfId="0" applyFont="1" applyFill="1" applyBorder="1" applyAlignment="1">
      <alignment horizontal="left" vertical="center"/>
    </xf>
    <xf numFmtId="0" fontId="52" fillId="11" borderId="99" xfId="0" applyFont="1" applyFill="1" applyBorder="1" applyAlignment="1">
      <alignment horizontal="left" vertical="center"/>
    </xf>
    <xf numFmtId="0" fontId="59" fillId="11" borderId="99" xfId="0" applyFont="1" applyFill="1" applyBorder="1" applyAlignment="1">
      <alignment horizontal="center" vertical="center"/>
    </xf>
    <xf numFmtId="0" fontId="59" fillId="11" borderId="98" xfId="0" applyFont="1" applyFill="1" applyBorder="1" applyAlignment="1">
      <alignment horizontal="center" vertical="center"/>
    </xf>
    <xf numFmtId="0" fontId="59" fillId="11" borderId="99" xfId="0" applyFont="1" applyFill="1" applyBorder="1" applyAlignment="1">
      <alignment horizontal="left" vertical="center"/>
    </xf>
    <xf numFmtId="0" fontId="55" fillId="11" borderId="99" xfId="0" applyFont="1" applyFill="1" applyBorder="1" applyAlignment="1">
      <alignment horizontal="center" vertical="center" wrapText="1"/>
    </xf>
    <xf numFmtId="0" fontId="62" fillId="11" borderId="99" xfId="0" applyFont="1" applyFill="1" applyBorder="1" applyAlignment="1">
      <alignment horizontal="distributed" vertical="center" wrapText="1" indent="1"/>
    </xf>
    <xf numFmtId="0" fontId="59" fillId="11" borderId="99" xfId="0" applyFont="1" applyFill="1" applyBorder="1" applyAlignment="1">
      <alignment vertical="center"/>
    </xf>
    <xf numFmtId="0" fontId="0" fillId="11" borderId="98" xfId="0" applyFill="1" applyBorder="1" applyAlignment="1">
      <alignment vertical="center"/>
    </xf>
    <xf numFmtId="0" fontId="34" fillId="0" borderId="0" xfId="0" applyFont="1" applyBorder="1" applyAlignment="1">
      <alignment horizontal="center" vertical="center"/>
    </xf>
    <xf numFmtId="0" fontId="34" fillId="0" borderId="0" xfId="0" applyFont="1" applyBorder="1">
      <alignment vertical="center"/>
    </xf>
    <xf numFmtId="0" fontId="54" fillId="0" borderId="174" xfId="0" applyFont="1" applyFill="1" applyBorder="1" applyAlignment="1">
      <alignment horizontal="center" vertical="center"/>
    </xf>
    <xf numFmtId="0" fontId="54" fillId="0" borderId="175" xfId="0" applyNumberFormat="1" applyFont="1" applyBorder="1" applyAlignment="1">
      <alignment horizontal="right" vertical="center"/>
    </xf>
    <xf numFmtId="177" fontId="54" fillId="0" borderId="176" xfId="0" applyNumberFormat="1" applyFont="1" applyBorder="1" applyAlignment="1">
      <alignment horizontal="right" vertical="center"/>
    </xf>
    <xf numFmtId="0" fontId="54" fillId="0" borderId="175" xfId="0" applyFont="1" applyBorder="1" applyAlignment="1">
      <alignment horizontal="right" vertical="center"/>
    </xf>
    <xf numFmtId="0" fontId="54" fillId="0" borderId="176" xfId="0" applyFont="1" applyBorder="1" applyAlignment="1">
      <alignment horizontal="right" vertical="center"/>
    </xf>
    <xf numFmtId="0" fontId="54" fillId="0" borderId="177" xfId="0" applyFont="1" applyBorder="1" applyAlignment="1">
      <alignment horizontal="right" vertical="center"/>
    </xf>
    <xf numFmtId="0" fontId="54" fillId="0" borderId="178" xfId="0" applyFont="1" applyBorder="1" applyAlignment="1">
      <alignment horizontal="right" vertical="center"/>
    </xf>
    <xf numFmtId="0" fontId="54" fillId="0" borderId="142" xfId="0" applyFont="1" applyFill="1" applyBorder="1" applyAlignment="1">
      <alignment horizontal="center" vertical="center"/>
    </xf>
    <xf numFmtId="0" fontId="54" fillId="0" borderId="123" xfId="0" applyFont="1" applyBorder="1" applyAlignment="1">
      <alignment horizontal="right" vertical="center"/>
    </xf>
    <xf numFmtId="0" fontId="54" fillId="0" borderId="124" xfId="0" applyFont="1" applyBorder="1" applyAlignment="1">
      <alignment horizontal="right" vertical="center"/>
    </xf>
    <xf numFmtId="0" fontId="54" fillId="0" borderId="96" xfId="0" applyFont="1" applyBorder="1" applyAlignment="1">
      <alignment horizontal="right" vertical="center"/>
    </xf>
    <xf numFmtId="0" fontId="54" fillId="0" borderId="181" xfId="0" applyFont="1" applyBorder="1" applyAlignment="1">
      <alignment horizontal="right" vertical="center"/>
    </xf>
    <xf numFmtId="0" fontId="54" fillId="0" borderId="182" xfId="0" applyFont="1" applyFill="1" applyBorder="1" applyAlignment="1">
      <alignment horizontal="center" vertical="center"/>
    </xf>
    <xf numFmtId="0" fontId="54" fillId="0" borderId="183" xfId="0" applyFont="1" applyBorder="1" applyAlignment="1">
      <alignment horizontal="right" vertical="center"/>
    </xf>
    <xf numFmtId="0" fontId="54" fillId="0" borderId="129" xfId="0" applyFont="1" applyBorder="1" applyAlignment="1">
      <alignment horizontal="right" vertical="center"/>
    </xf>
    <xf numFmtId="0" fontId="54" fillId="0" borderId="184" xfId="0" applyFont="1" applyBorder="1" applyAlignment="1">
      <alignment horizontal="right" vertical="center"/>
    </xf>
    <xf numFmtId="0" fontId="54" fillId="0" borderId="185" xfId="0" applyFont="1" applyBorder="1" applyAlignment="1">
      <alignment horizontal="right" vertical="center"/>
    </xf>
    <xf numFmtId="0" fontId="54" fillId="0" borderId="186" xfId="0" applyFont="1" applyBorder="1" applyAlignment="1">
      <alignment horizontal="right" vertical="center"/>
    </xf>
    <xf numFmtId="0" fontId="54" fillId="0" borderId="187" xfId="0" applyFont="1" applyFill="1" applyBorder="1" applyAlignment="1">
      <alignment horizontal="center" vertical="center"/>
    </xf>
    <xf numFmtId="0" fontId="54" fillId="0" borderId="188" xfId="0" applyFont="1" applyBorder="1" applyAlignment="1">
      <alignment horizontal="right" vertical="center"/>
    </xf>
    <xf numFmtId="0" fontId="54" fillId="0" borderId="138" xfId="0" applyFont="1" applyBorder="1" applyAlignment="1">
      <alignment horizontal="right" vertical="center"/>
    </xf>
    <xf numFmtId="0" fontId="54" fillId="0" borderId="189" xfId="0" applyFont="1" applyBorder="1" applyAlignment="1">
      <alignment horizontal="right" vertical="center"/>
    </xf>
    <xf numFmtId="0" fontId="54" fillId="0" borderId="190" xfId="0" applyFont="1" applyBorder="1" applyAlignment="1">
      <alignment horizontal="right" vertical="center"/>
    </xf>
    <xf numFmtId="0" fontId="54" fillId="0" borderId="191" xfId="0" applyFont="1" applyBorder="1" applyAlignment="1">
      <alignment horizontal="right" vertical="center"/>
    </xf>
    <xf numFmtId="0" fontId="54" fillId="0" borderId="141" xfId="0" applyFont="1" applyBorder="1" applyAlignment="1">
      <alignment horizontal="right" vertical="center"/>
    </xf>
    <xf numFmtId="0" fontId="54" fillId="0" borderId="155" xfId="0" applyFont="1" applyBorder="1" applyAlignment="1">
      <alignment horizontal="right" vertical="center"/>
    </xf>
    <xf numFmtId="0" fontId="54" fillId="0" borderId="192" xfId="0" applyFont="1" applyBorder="1" applyAlignment="1">
      <alignment horizontal="right" vertical="center"/>
    </xf>
    <xf numFmtId="0" fontId="54" fillId="0" borderId="197" xfId="0" applyFont="1" applyFill="1" applyBorder="1" applyAlignment="1">
      <alignment horizontal="center" vertical="center"/>
    </xf>
    <xf numFmtId="0" fontId="54" fillId="0" borderId="196" xfId="0" applyFont="1" applyBorder="1" applyAlignment="1">
      <alignment horizontal="right" vertical="center"/>
    </xf>
    <xf numFmtId="0" fontId="54" fillId="0" borderId="194" xfId="0" applyFont="1" applyBorder="1" applyAlignment="1">
      <alignment horizontal="right" vertical="center"/>
    </xf>
    <xf numFmtId="0" fontId="54" fillId="0" borderId="195" xfId="0" applyFont="1" applyBorder="1" applyAlignment="1">
      <alignment horizontal="right" vertical="center"/>
    </xf>
    <xf numFmtId="0" fontId="54" fillId="0" borderId="202" xfId="0" applyFont="1" applyBorder="1" applyAlignment="1">
      <alignment horizontal="right" vertical="center"/>
    </xf>
    <xf numFmtId="0" fontId="59" fillId="0" borderId="203" xfId="0" applyFont="1" applyFill="1" applyBorder="1" applyAlignment="1">
      <alignment horizontal="center" vertical="center"/>
    </xf>
    <xf numFmtId="0" fontId="59" fillId="0" borderId="101" xfId="0" applyFont="1" applyFill="1" applyBorder="1" applyAlignment="1">
      <alignment horizontal="center" vertical="center"/>
    </xf>
    <xf numFmtId="0" fontId="34" fillId="0" borderId="0" xfId="0" applyFont="1" applyBorder="1" applyAlignment="1">
      <alignment horizontal="center" vertical="center" wrapText="1"/>
    </xf>
    <xf numFmtId="0" fontId="34" fillId="0" borderId="0" xfId="0" applyFont="1" applyBorder="1" applyAlignment="1">
      <alignment horizontal="left" vertical="center"/>
    </xf>
    <xf numFmtId="0" fontId="0" fillId="0" borderId="0" xfId="0" applyBorder="1" applyAlignment="1">
      <alignment horizontal="left" vertical="center"/>
    </xf>
    <xf numFmtId="0" fontId="55" fillId="0" borderId="221" xfId="0" applyFont="1" applyBorder="1" applyAlignment="1">
      <alignment horizontal="center" vertical="center"/>
    </xf>
    <xf numFmtId="0" fontId="54" fillId="0" borderId="226" xfId="0" applyFont="1" applyBorder="1" applyAlignment="1">
      <alignment horizontal="center" vertical="center"/>
    </xf>
    <xf numFmtId="0" fontId="70" fillId="0" borderId="225" xfId="2" applyFont="1" applyBorder="1" applyAlignment="1">
      <alignment vertical="center"/>
    </xf>
    <xf numFmtId="0" fontId="70" fillId="0" borderId="227" xfId="2" applyFont="1" applyBorder="1" applyAlignment="1">
      <alignment horizontal="right" vertical="center"/>
    </xf>
    <xf numFmtId="0" fontId="70" fillId="0" borderId="225" xfId="2" applyFont="1" applyBorder="1" applyAlignment="1">
      <alignment horizontal="right" vertical="center"/>
    </xf>
    <xf numFmtId="0" fontId="16" fillId="0" borderId="226" xfId="2" applyFont="1" applyBorder="1" applyAlignment="1">
      <alignment horizontal="right" vertical="center"/>
    </xf>
    <xf numFmtId="0" fontId="70" fillId="0" borderId="226" xfId="2" applyFont="1" applyBorder="1" applyAlignment="1">
      <alignment horizontal="right" vertical="center"/>
    </xf>
    <xf numFmtId="0" fontId="16" fillId="0" borderId="230" xfId="2" applyFont="1" applyBorder="1" applyAlignment="1">
      <alignment horizontal="right" vertical="center"/>
    </xf>
    <xf numFmtId="0" fontId="31" fillId="0" borderId="137" xfId="0" applyFont="1" applyBorder="1" applyAlignment="1">
      <alignment horizontal="center" vertical="center"/>
    </xf>
    <xf numFmtId="0" fontId="54" fillId="0" borderId="136" xfId="0" applyFont="1" applyBorder="1" applyAlignment="1">
      <alignment horizontal="center" vertical="center"/>
    </xf>
    <xf numFmtId="0" fontId="54" fillId="0" borderId="136" xfId="1" applyFont="1" applyBorder="1" applyAlignment="1">
      <alignment vertical="center"/>
    </xf>
    <xf numFmtId="0" fontId="54" fillId="0" borderId="138" xfId="1" applyFont="1" applyBorder="1" applyAlignment="1">
      <alignment vertical="center"/>
    </xf>
    <xf numFmtId="0" fontId="70" fillId="0" borderId="156" xfId="2" applyFont="1" applyBorder="1" applyAlignment="1">
      <alignment horizontal="right" vertical="center"/>
    </xf>
    <xf numFmtId="0" fontId="70" fillId="0" borderId="10" xfId="2" applyFont="1" applyBorder="1" applyAlignment="1">
      <alignment horizontal="right" vertical="center"/>
    </xf>
    <xf numFmtId="0" fontId="16" fillId="0" borderId="11" xfId="2" applyFont="1" applyBorder="1" applyAlignment="1">
      <alignment horizontal="right" vertical="center"/>
    </xf>
    <xf numFmtId="0" fontId="34" fillId="0" borderId="232" xfId="0" applyFont="1" applyBorder="1">
      <alignment vertical="center"/>
    </xf>
    <xf numFmtId="0" fontId="54" fillId="0" borderId="225" xfId="0" applyFont="1" applyBorder="1" applyAlignment="1">
      <alignment horizontal="right" vertical="center"/>
    </xf>
    <xf numFmtId="0" fontId="54" fillId="0" borderId="116" xfId="0" applyFont="1" applyBorder="1" applyAlignment="1">
      <alignment horizontal="center" vertical="center"/>
    </xf>
    <xf numFmtId="0" fontId="54" fillId="0" borderId="137" xfId="0" applyFont="1" applyBorder="1" applyAlignment="1">
      <alignment horizontal="right" vertical="center"/>
    </xf>
    <xf numFmtId="0" fontId="54" fillId="0" borderId="115" xfId="0" applyFont="1" applyBorder="1" applyAlignment="1">
      <alignment horizontal="right" vertical="center"/>
    </xf>
    <xf numFmtId="0" fontId="54" fillId="0" borderId="238" xfId="1" applyFont="1" applyBorder="1" applyAlignment="1">
      <alignment vertical="center"/>
    </xf>
    <xf numFmtId="0" fontId="54" fillId="0" borderId="240" xfId="0" applyFont="1" applyBorder="1" applyAlignment="1">
      <alignment horizontal="right" vertical="center"/>
    </xf>
    <xf numFmtId="0" fontId="54" fillId="0" borderId="238" xfId="0" applyFont="1" applyBorder="1" applyAlignment="1">
      <alignment horizontal="center" vertical="center"/>
    </xf>
    <xf numFmtId="0" fontId="31" fillId="0" borderId="243" xfId="0" applyFont="1" applyBorder="1" applyAlignment="1">
      <alignment vertical="center"/>
    </xf>
    <xf numFmtId="0" fontId="31" fillId="0" borderId="244" xfId="0" applyFont="1" applyBorder="1" applyAlignment="1">
      <alignment vertical="center"/>
    </xf>
    <xf numFmtId="0" fontId="54" fillId="0" borderId="116" xfId="1" applyFont="1" applyBorder="1" applyAlignment="1">
      <alignment vertical="center"/>
    </xf>
    <xf numFmtId="0" fontId="54" fillId="0" borderId="107" xfId="0" applyFont="1" applyBorder="1" applyAlignment="1">
      <alignment horizontal="right" vertical="center"/>
    </xf>
    <xf numFmtId="0" fontId="31" fillId="0" borderId="240" xfId="0" applyFont="1" applyBorder="1" applyAlignment="1">
      <alignment vertical="center"/>
    </xf>
    <xf numFmtId="0" fontId="31" fillId="0" borderId="239" xfId="0" applyFont="1" applyBorder="1" applyAlignment="1">
      <alignment vertical="center"/>
    </xf>
    <xf numFmtId="0" fontId="54" fillId="0" borderId="10" xfId="0" applyFont="1" applyBorder="1" applyAlignment="1">
      <alignment horizontal="center" vertical="center"/>
    </xf>
    <xf numFmtId="0" fontId="57" fillId="0" borderId="0" xfId="0" applyFont="1" applyBorder="1" applyAlignment="1">
      <alignment vertical="center"/>
    </xf>
    <xf numFmtId="0" fontId="34" fillId="0" borderId="0" xfId="0" applyFont="1" applyBorder="1" applyAlignment="1">
      <alignment horizontal="right" vertical="center"/>
    </xf>
    <xf numFmtId="0" fontId="62" fillId="0" borderId="245" xfId="0" applyFont="1" applyFill="1" applyBorder="1" applyAlignment="1">
      <alignment horizontal="center" vertical="center" wrapText="1"/>
    </xf>
    <xf numFmtId="0" fontId="31" fillId="0" borderId="249" xfId="0" applyFont="1" applyFill="1" applyBorder="1" applyAlignment="1">
      <alignment horizontal="center" vertical="center" wrapText="1"/>
    </xf>
    <xf numFmtId="0" fontId="0" fillId="0" borderId="247" xfId="0" applyBorder="1" applyAlignment="1">
      <alignment vertical="center"/>
    </xf>
    <xf numFmtId="0" fontId="0" fillId="0" borderId="251" xfId="0" applyBorder="1" applyAlignment="1">
      <alignment vertical="center"/>
    </xf>
    <xf numFmtId="0" fontId="53" fillId="0" borderId="0" xfId="0" applyFont="1">
      <alignment vertical="center"/>
    </xf>
    <xf numFmtId="0" fontId="0" fillId="0" borderId="2" xfId="0" applyBorder="1">
      <alignment vertical="center"/>
    </xf>
    <xf numFmtId="0" fontId="57" fillId="0" borderId="0" xfId="0" applyFont="1" applyBorder="1" applyAlignment="1">
      <alignment horizontal="center" vertical="center"/>
    </xf>
    <xf numFmtId="0" fontId="57" fillId="0" borderId="0" xfId="0" applyFont="1" applyBorder="1">
      <alignment vertical="center"/>
    </xf>
    <xf numFmtId="0" fontId="59" fillId="0" borderId="0" xfId="0" applyFont="1" applyBorder="1" applyAlignment="1">
      <alignment vertical="center" wrapText="1"/>
    </xf>
    <xf numFmtId="0" fontId="37" fillId="0" borderId="0" xfId="0" applyFont="1" applyBorder="1" applyAlignment="1">
      <alignment horizontal="right" vertical="center" wrapText="1"/>
    </xf>
    <xf numFmtId="0" fontId="54" fillId="0" borderId="127" xfId="0" applyFont="1" applyBorder="1" applyAlignment="1">
      <alignment horizontal="right" vertical="center"/>
    </xf>
    <xf numFmtId="0" fontId="54" fillId="0" borderId="128" xfId="0" applyFont="1" applyBorder="1" applyAlignment="1">
      <alignment horizontal="right" vertical="center"/>
    </xf>
    <xf numFmtId="0" fontId="54" fillId="0" borderId="224" xfId="0" applyFont="1" applyFill="1" applyBorder="1" applyAlignment="1">
      <alignment horizontal="center" vertical="center"/>
    </xf>
    <xf numFmtId="0" fontId="54" fillId="0" borderId="225" xfId="0" applyNumberFormat="1" applyFont="1" applyBorder="1" applyAlignment="1">
      <alignment horizontal="right" vertical="center"/>
    </xf>
    <xf numFmtId="177" fontId="54" fillId="0" borderId="227" xfId="0" applyNumberFormat="1" applyFont="1" applyBorder="1" applyAlignment="1">
      <alignment horizontal="right" vertical="center"/>
    </xf>
    <xf numFmtId="0" fontId="54" fillId="0" borderId="227" xfId="0" applyFont="1" applyBorder="1" applyAlignment="1">
      <alignment horizontal="right" vertical="center"/>
    </xf>
    <xf numFmtId="0" fontId="54" fillId="0" borderId="226" xfId="0" applyFont="1" applyBorder="1" applyAlignment="1">
      <alignment horizontal="right" vertical="center"/>
    </xf>
    <xf numFmtId="0" fontId="54" fillId="0" borderId="230" xfId="0" applyFont="1" applyBorder="1" applyAlignment="1">
      <alignment horizontal="right" vertical="center"/>
    </xf>
    <xf numFmtId="0" fontId="54" fillId="0" borderId="252" xfId="0" applyFont="1" applyFill="1" applyBorder="1" applyAlignment="1">
      <alignment horizontal="center" vertical="center"/>
    </xf>
    <xf numFmtId="0" fontId="54" fillId="0" borderId="117" xfId="0" applyFont="1" applyBorder="1" applyAlignment="1">
      <alignment horizontal="right" vertical="center"/>
    </xf>
    <xf numFmtId="0" fontId="54" fillId="0" borderId="116" xfId="0" applyFont="1" applyBorder="1" applyAlignment="1">
      <alignment horizontal="right" vertical="center"/>
    </xf>
    <xf numFmtId="0" fontId="54" fillId="0" borderId="236" xfId="0" applyFont="1" applyBorder="1" applyAlignment="1">
      <alignment horizontal="right" vertical="center"/>
    </xf>
    <xf numFmtId="0" fontId="54" fillId="0" borderId="253" xfId="0" applyFont="1" applyFill="1" applyBorder="1" applyAlignment="1">
      <alignment horizontal="center" vertical="center"/>
    </xf>
    <xf numFmtId="0" fontId="54" fillId="0" borderId="144" xfId="0" applyFont="1" applyBorder="1" applyAlignment="1">
      <alignment horizontal="right" vertical="center"/>
    </xf>
    <xf numFmtId="0" fontId="80" fillId="0" borderId="0" xfId="0" applyFont="1">
      <alignment vertical="center"/>
    </xf>
    <xf numFmtId="0" fontId="0" fillId="0" borderId="145" xfId="0" applyBorder="1">
      <alignment vertical="center"/>
    </xf>
    <xf numFmtId="0" fontId="0" fillId="0" borderId="153"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45" xfId="0" applyBorder="1" applyAlignment="1">
      <alignment vertical="center"/>
    </xf>
    <xf numFmtId="0" fontId="0" fillId="0" borderId="104" xfId="0" applyBorder="1">
      <alignment vertical="center"/>
    </xf>
    <xf numFmtId="0" fontId="41" fillId="0" borderId="104" xfId="0" applyFont="1" applyBorder="1" applyAlignment="1">
      <alignment vertical="center"/>
    </xf>
    <xf numFmtId="0" fontId="41" fillId="0" borderId="105" xfId="0" applyFont="1" applyBorder="1" applyAlignment="1">
      <alignment vertical="center"/>
    </xf>
    <xf numFmtId="0" fontId="41" fillId="0" borderId="113" xfId="0" applyFont="1" applyBorder="1" applyAlignment="1">
      <alignment vertical="center"/>
    </xf>
    <xf numFmtId="0" fontId="0" fillId="0" borderId="113" xfId="0" applyBorder="1">
      <alignment vertical="center"/>
    </xf>
    <xf numFmtId="0" fontId="0" fillId="0" borderId="96" xfId="0" applyBorder="1">
      <alignment vertical="center"/>
    </xf>
    <xf numFmtId="0" fontId="0" fillId="0" borderId="124" xfId="0" applyBorder="1">
      <alignment vertical="center"/>
    </xf>
    <xf numFmtId="0" fontId="54" fillId="0" borderId="137" xfId="0" applyFont="1" applyBorder="1" applyAlignment="1">
      <alignment horizontal="right" vertical="center"/>
    </xf>
    <xf numFmtId="0" fontId="66" fillId="0" borderId="222" xfId="2" applyFont="1" applyBorder="1" applyAlignment="1">
      <alignment horizontal="center" vertical="center" wrapText="1"/>
    </xf>
    <xf numFmtId="0" fontId="16" fillId="0" borderId="223" xfId="2" applyFont="1" applyBorder="1" applyAlignment="1">
      <alignment horizontal="center" vertical="center" wrapText="1"/>
    </xf>
    <xf numFmtId="0" fontId="66" fillId="0" borderId="223" xfId="2" applyFont="1" applyBorder="1" applyAlignment="1">
      <alignment horizontal="center" vertical="center" wrapText="1"/>
    </xf>
    <xf numFmtId="0" fontId="54" fillId="0" borderId="116" xfId="0" applyFont="1" applyBorder="1" applyAlignment="1">
      <alignment horizontal="center" vertical="center"/>
    </xf>
    <xf numFmtId="0" fontId="54" fillId="0" borderId="238" xfId="0" applyFont="1" applyBorder="1" applyAlignment="1">
      <alignment horizontal="center" vertical="center"/>
    </xf>
    <xf numFmtId="0" fontId="54" fillId="0" borderId="226" xfId="0" applyFont="1" applyBorder="1" applyAlignment="1">
      <alignment horizontal="center" vertical="center"/>
    </xf>
    <xf numFmtId="0" fontId="54" fillId="0" borderId="225" xfId="0" applyFont="1" applyBorder="1" applyAlignment="1">
      <alignment horizontal="right" vertical="center"/>
    </xf>
    <xf numFmtId="0" fontId="54" fillId="0" borderId="115" xfId="0" applyFont="1" applyBorder="1" applyAlignment="1">
      <alignment horizontal="right" vertical="center"/>
    </xf>
    <xf numFmtId="0" fontId="54" fillId="0" borderId="223" xfId="0" applyFont="1" applyBorder="1" applyAlignment="1">
      <alignment horizontal="center" vertical="center"/>
    </xf>
    <xf numFmtId="20" fontId="0" fillId="0" borderId="0" xfId="0" applyNumberFormat="1">
      <alignment vertical="center"/>
    </xf>
    <xf numFmtId="0" fontId="0" fillId="0" borderId="0" xfId="0" applyNumberFormat="1">
      <alignment vertical="center"/>
    </xf>
    <xf numFmtId="178" fontId="0" fillId="0" borderId="0" xfId="0" applyNumberFormat="1">
      <alignment vertical="center"/>
    </xf>
    <xf numFmtId="0" fontId="33" fillId="0" borderId="96" xfId="1" applyFont="1" applyFill="1" applyBorder="1" applyAlignment="1">
      <alignment vertical="center"/>
    </xf>
    <xf numFmtId="0" fontId="34" fillId="0" borderId="96" xfId="1" applyFont="1" applyFill="1" applyBorder="1" applyAlignment="1">
      <alignment vertical="center"/>
    </xf>
    <xf numFmtId="0" fontId="0" fillId="0" borderId="107" xfId="0" applyBorder="1">
      <alignment vertical="center"/>
    </xf>
    <xf numFmtId="0" fontId="82" fillId="0" borderId="0" xfId="0" applyFont="1">
      <alignment vertical="center"/>
    </xf>
    <xf numFmtId="0" fontId="81" fillId="11" borderId="173" xfId="3" applyFill="1" applyBorder="1">
      <alignment vertical="center"/>
    </xf>
    <xf numFmtId="0" fontId="81" fillId="11" borderId="220" xfId="3" applyFill="1" applyBorder="1">
      <alignment vertical="center"/>
    </xf>
    <xf numFmtId="0" fontId="9" fillId="12" borderId="167" xfId="0" applyFont="1" applyFill="1" applyBorder="1" applyAlignment="1">
      <alignment horizontal="center" vertical="center"/>
    </xf>
    <xf numFmtId="0" fontId="0" fillId="12" borderId="173" xfId="0" applyFill="1" applyBorder="1" applyAlignment="1">
      <alignment horizontal="center" vertical="center"/>
    </xf>
    <xf numFmtId="0" fontId="9" fillId="14" borderId="167" xfId="0" applyFont="1" applyFill="1" applyBorder="1" applyAlignment="1">
      <alignment horizontal="center" vertical="center"/>
    </xf>
    <xf numFmtId="0" fontId="0" fillId="14" borderId="173" xfId="0" applyFont="1" applyFill="1" applyBorder="1" applyAlignment="1">
      <alignment horizontal="center" vertical="center"/>
    </xf>
    <xf numFmtId="0" fontId="81" fillId="13" borderId="173" xfId="3" applyFill="1" applyBorder="1">
      <alignment vertical="center"/>
    </xf>
    <xf numFmtId="0" fontId="81" fillId="13" borderId="220" xfId="3" applyFill="1" applyBorder="1">
      <alignment vertical="center"/>
    </xf>
    <xf numFmtId="0" fontId="0" fillId="8" borderId="0" xfId="0" applyFill="1">
      <alignment vertical="center"/>
    </xf>
    <xf numFmtId="0" fontId="59" fillId="0" borderId="96" xfId="0" applyFont="1" applyBorder="1" applyAlignment="1">
      <alignment horizontal="center" vertical="center"/>
    </xf>
    <xf numFmtId="0" fontId="33" fillId="0" borderId="96" xfId="0" applyFont="1" applyFill="1" applyBorder="1" applyAlignment="1"/>
    <xf numFmtId="0" fontId="84" fillId="0" borderId="224" xfId="2" applyFont="1" applyBorder="1" applyAlignment="1">
      <alignment horizontal="center" vertical="center"/>
    </xf>
    <xf numFmtId="0" fontId="31" fillId="0" borderId="228" xfId="0" applyFont="1" applyBorder="1" applyAlignment="1">
      <alignment horizontal="center" vertical="center"/>
    </xf>
    <xf numFmtId="0" fontId="54" fillId="0" borderId="223" xfId="1" applyFont="1" applyBorder="1" applyAlignment="1">
      <alignment vertical="center"/>
    </xf>
    <xf numFmtId="0" fontId="54" fillId="0" borderId="229" xfId="1" applyFont="1" applyBorder="1" applyAlignment="1">
      <alignment vertical="center"/>
    </xf>
    <xf numFmtId="0" fontId="31" fillId="0" borderId="115" xfId="0" applyFont="1" applyBorder="1" applyAlignment="1">
      <alignment horizontal="center" vertical="center"/>
    </xf>
    <xf numFmtId="0" fontId="54" fillId="0" borderId="117" xfId="1" applyFont="1" applyBorder="1" applyAlignment="1">
      <alignment vertical="center"/>
    </xf>
    <xf numFmtId="0" fontId="16" fillId="0" borderId="229" xfId="2" applyFont="1" applyBorder="1" applyAlignment="1">
      <alignment horizontal="center" vertical="center"/>
    </xf>
    <xf numFmtId="0" fontId="66" fillId="0" borderId="242" xfId="2" applyFont="1" applyBorder="1" applyAlignment="1">
      <alignment horizontal="center" vertical="center" wrapText="1"/>
    </xf>
    <xf numFmtId="0" fontId="16" fillId="0" borderId="116" xfId="2" applyFont="1" applyBorder="1" applyAlignment="1">
      <alignment horizontal="center" vertical="center" wrapText="1"/>
    </xf>
    <xf numFmtId="0" fontId="66" fillId="0" borderId="116" xfId="2" applyFont="1" applyBorder="1" applyAlignment="1">
      <alignment horizontal="center" vertical="center" wrapText="1"/>
    </xf>
    <xf numFmtId="0" fontId="16" fillId="0" borderId="117" xfId="2" applyFont="1" applyBorder="1" applyAlignment="1">
      <alignment horizontal="center" vertical="center"/>
    </xf>
    <xf numFmtId="0" fontId="66" fillId="0" borderId="235" xfId="2" applyFont="1" applyBorder="1" applyAlignment="1">
      <alignment horizontal="center" vertical="center" wrapText="1"/>
    </xf>
    <xf numFmtId="0" fontId="16" fillId="0" borderId="136" xfId="2" applyFont="1" applyBorder="1" applyAlignment="1">
      <alignment horizontal="center" vertical="center" wrapText="1"/>
    </xf>
    <xf numFmtId="0" fontId="66" fillId="0" borderId="136" xfId="2" applyFont="1" applyBorder="1" applyAlignment="1">
      <alignment horizontal="center" vertical="center" wrapText="1"/>
    </xf>
    <xf numFmtId="0" fontId="16" fillId="0" borderId="138" xfId="2" applyFont="1" applyBorder="1" applyAlignment="1">
      <alignment horizontal="center" vertical="center"/>
    </xf>
    <xf numFmtId="0" fontId="66" fillId="0" borderId="237" xfId="2" applyFont="1" applyBorder="1" applyAlignment="1">
      <alignment horizontal="center" vertical="center" wrapText="1"/>
    </xf>
    <xf numFmtId="0" fontId="16" fillId="0" borderId="238" xfId="2" applyFont="1" applyBorder="1" applyAlignment="1">
      <alignment horizontal="center" vertical="center" wrapText="1"/>
    </xf>
    <xf numFmtId="0" fontId="66" fillId="0" borderId="238" xfId="2" applyFont="1" applyBorder="1" applyAlignment="1">
      <alignment horizontal="center" vertical="center" wrapText="1"/>
    </xf>
    <xf numFmtId="0" fontId="16" fillId="0" borderId="239" xfId="2" applyFont="1" applyBorder="1" applyAlignment="1">
      <alignment horizontal="center" vertical="center"/>
    </xf>
    <xf numFmtId="0" fontId="31" fillId="0" borderId="240" xfId="0" applyFont="1" applyBorder="1" applyAlignment="1">
      <alignment horizontal="center" vertical="center"/>
    </xf>
    <xf numFmtId="0" fontId="54" fillId="0" borderId="239" xfId="1" applyFont="1" applyBorder="1" applyAlignment="1">
      <alignment vertical="center"/>
    </xf>
    <xf numFmtId="0" fontId="33" fillId="0" borderId="1" xfId="0" applyFont="1" applyFill="1" applyBorder="1" applyAlignment="1"/>
    <xf numFmtId="0" fontId="33" fillId="0" borderId="3" xfId="0" applyFont="1" applyFill="1" applyBorder="1" applyAlignment="1"/>
    <xf numFmtId="0" fontId="28" fillId="3" borderId="4" xfId="0" applyFont="1" applyFill="1" applyBorder="1" applyAlignment="1">
      <alignment horizontal="center" vertical="center" wrapText="1"/>
    </xf>
    <xf numFmtId="0" fontId="0" fillId="0" borderId="102" xfId="0" applyBorder="1">
      <alignment vertical="center"/>
    </xf>
    <xf numFmtId="0" fontId="0" fillId="0" borderId="105" xfId="0" applyBorder="1">
      <alignment vertical="center"/>
    </xf>
    <xf numFmtId="0" fontId="95" fillId="0" borderId="0" xfId="0" applyFont="1" applyAlignment="1">
      <alignment horizontal="justify" vertical="center"/>
    </xf>
    <xf numFmtId="0" fontId="95" fillId="0" borderId="254" xfId="0" applyFont="1" applyBorder="1" applyAlignment="1">
      <alignment horizontal="justify" vertical="center" wrapText="1"/>
    </xf>
    <xf numFmtId="0" fontId="95" fillId="0" borderId="0" xfId="0" applyFont="1" applyAlignment="1">
      <alignment horizontal="center" vertical="center" wrapText="1"/>
    </xf>
    <xf numFmtId="0" fontId="95" fillId="0" borderId="258" xfId="0" applyFont="1" applyBorder="1" applyAlignment="1">
      <alignment horizontal="center" vertical="center" wrapText="1"/>
    </xf>
    <xf numFmtId="0" fontId="0" fillId="0" borderId="64" xfId="0" applyBorder="1" applyAlignment="1">
      <alignment vertical="top" wrapText="1"/>
    </xf>
    <xf numFmtId="0" fontId="95" fillId="0" borderId="62" xfId="0" applyFont="1" applyBorder="1" applyAlignment="1">
      <alignment horizontal="justify" vertical="center" wrapText="1"/>
    </xf>
    <xf numFmtId="0" fontId="95" fillId="0" borderId="263" xfId="0" applyFont="1" applyBorder="1" applyAlignment="1">
      <alignment horizontal="justify" vertical="center" wrapText="1"/>
    </xf>
    <xf numFmtId="0" fontId="95" fillId="0" borderId="22" xfId="0" applyFont="1" applyBorder="1" applyAlignment="1">
      <alignment horizontal="justify" vertical="center" wrapText="1"/>
    </xf>
    <xf numFmtId="0" fontId="95" fillId="0" borderId="264" xfId="0" applyFont="1" applyBorder="1" applyAlignment="1">
      <alignment horizontal="justify" vertical="center" wrapText="1"/>
    </xf>
    <xf numFmtId="0" fontId="10" fillId="0" borderId="0" xfId="0" applyFont="1">
      <alignment vertical="center"/>
    </xf>
    <xf numFmtId="0" fontId="95" fillId="0" borderId="65" xfId="0" applyFont="1" applyBorder="1" applyAlignment="1">
      <alignment horizontal="justify" vertical="center" wrapText="1"/>
    </xf>
    <xf numFmtId="0" fontId="95" fillId="0" borderId="256" xfId="0" applyFont="1" applyBorder="1" applyAlignment="1">
      <alignment horizontal="center" vertical="center" wrapText="1"/>
    </xf>
    <xf numFmtId="0" fontId="95" fillId="0" borderId="62" xfId="0" applyFont="1" applyBorder="1" applyAlignment="1">
      <alignment horizontal="center" vertical="center" wrapText="1"/>
    </xf>
    <xf numFmtId="0" fontId="95" fillId="0" borderId="257" xfId="0" applyFont="1" applyBorder="1" applyAlignment="1">
      <alignment horizontal="center" vertical="center" wrapText="1"/>
    </xf>
    <xf numFmtId="0" fontId="95" fillId="0" borderId="268" xfId="0" applyFont="1" applyBorder="1" applyAlignment="1">
      <alignment horizontal="justify" vertical="center" wrapText="1"/>
    </xf>
    <xf numFmtId="0" fontId="95" fillId="0" borderId="269" xfId="0" applyFont="1" applyBorder="1" applyAlignment="1">
      <alignment horizontal="justify" vertical="center" wrapText="1"/>
    </xf>
    <xf numFmtId="0" fontId="95" fillId="0" borderId="55" xfId="0" applyFont="1" applyBorder="1" applyAlignment="1">
      <alignment horizontal="justify" vertical="center" wrapText="1"/>
    </xf>
    <xf numFmtId="0" fontId="95" fillId="0" borderId="271" xfId="0" applyFont="1" applyBorder="1" applyAlignment="1">
      <alignment horizontal="justify" vertical="center" wrapText="1"/>
    </xf>
    <xf numFmtId="0" fontId="95" fillId="0" borderId="272" xfId="0" applyFont="1" applyBorder="1" applyAlignment="1">
      <alignment horizontal="justify" vertical="center" wrapText="1"/>
    </xf>
    <xf numFmtId="0" fontId="95" fillId="0" borderId="61" xfId="0" applyFont="1" applyBorder="1" applyAlignment="1">
      <alignment horizontal="justify" vertical="center" wrapText="1"/>
    </xf>
    <xf numFmtId="0" fontId="95" fillId="0" borderId="63" xfId="0" applyFont="1" applyBorder="1" applyAlignment="1">
      <alignment horizontal="justify" vertical="center" wrapText="1"/>
    </xf>
    <xf numFmtId="0" fontId="95" fillId="0" borderId="269" xfId="0" applyFont="1" applyBorder="1" applyAlignment="1">
      <alignment horizontal="center" vertical="center" wrapText="1"/>
    </xf>
    <xf numFmtId="0" fontId="95" fillId="0" borderId="55" xfId="0" applyFont="1" applyBorder="1" applyAlignment="1">
      <alignment horizontal="center" vertical="center" wrapText="1"/>
    </xf>
    <xf numFmtId="0" fontId="95" fillId="0" borderId="272" xfId="0" applyFont="1" applyBorder="1" applyAlignment="1">
      <alignment horizontal="center" vertical="center" wrapText="1"/>
    </xf>
    <xf numFmtId="0" fontId="95" fillId="0" borderId="61" xfId="0" applyFont="1" applyBorder="1" applyAlignment="1">
      <alignment horizontal="center" vertical="center" wrapText="1"/>
    </xf>
    <xf numFmtId="0" fontId="95" fillId="0" borderId="63" xfId="0" applyFont="1" applyBorder="1" applyAlignment="1">
      <alignment horizontal="center" vertical="center" wrapText="1"/>
    </xf>
    <xf numFmtId="0" fontId="95" fillId="0" borderId="270" xfId="0" applyFont="1" applyBorder="1" applyAlignment="1">
      <alignment horizontal="justify" vertical="center" wrapText="1"/>
    </xf>
    <xf numFmtId="0" fontId="95" fillId="0" borderId="275" xfId="0" applyFont="1" applyBorder="1" applyAlignment="1">
      <alignment horizontal="justify" vertical="center" wrapText="1"/>
    </xf>
    <xf numFmtId="0" fontId="95" fillId="0" borderId="69" xfId="0" applyFont="1" applyBorder="1" applyAlignment="1">
      <alignment horizontal="justify" vertical="center" wrapText="1"/>
    </xf>
    <xf numFmtId="0" fontId="95" fillId="0" borderId="0" xfId="0" applyFont="1" applyBorder="1" applyAlignment="1">
      <alignment horizontal="justify" vertical="center" wrapText="1"/>
    </xf>
    <xf numFmtId="0" fontId="95" fillId="0" borderId="276" xfId="0" applyFont="1" applyBorder="1" applyAlignment="1">
      <alignment horizontal="justify" vertical="center" wrapText="1"/>
    </xf>
    <xf numFmtId="0" fontId="95" fillId="0" borderId="277" xfId="0" applyFont="1" applyBorder="1" applyAlignment="1">
      <alignment horizontal="center" vertical="center" wrapText="1"/>
    </xf>
    <xf numFmtId="0" fontId="0" fillId="0" borderId="63" xfId="0" applyBorder="1" applyAlignment="1">
      <alignment vertical="top" wrapText="1"/>
    </xf>
    <xf numFmtId="0" fontId="0" fillId="0" borderId="282" xfId="0" applyBorder="1" applyAlignment="1">
      <alignment vertical="top" wrapText="1"/>
    </xf>
    <xf numFmtId="0" fontId="95" fillId="0" borderId="153" xfId="0" applyFont="1" applyBorder="1" applyAlignment="1">
      <alignment horizontal="justify" vertical="center" wrapText="1"/>
    </xf>
    <xf numFmtId="0" fontId="95" fillId="0" borderId="283" xfId="0" applyFont="1" applyBorder="1" applyAlignment="1">
      <alignment horizontal="justify" vertical="center" wrapText="1"/>
    </xf>
    <xf numFmtId="0" fontId="95" fillId="0" borderId="286" xfId="0" applyFont="1" applyBorder="1" applyAlignment="1">
      <alignment horizontal="center" vertical="center" wrapText="1"/>
    </xf>
    <xf numFmtId="0" fontId="95" fillId="0" borderId="287" xfId="0" applyFont="1" applyBorder="1" applyAlignment="1">
      <alignment horizontal="center" vertical="center" wrapText="1"/>
    </xf>
    <xf numFmtId="0" fontId="95" fillId="0" borderId="288" xfId="0" applyFont="1" applyBorder="1" applyAlignment="1">
      <alignment horizontal="center" vertical="center" wrapText="1"/>
    </xf>
    <xf numFmtId="0" fontId="95" fillId="0" borderId="7" xfId="0" applyFont="1" applyBorder="1" applyAlignment="1">
      <alignment horizontal="center" vertical="center" wrapText="1"/>
    </xf>
    <xf numFmtId="0" fontId="95" fillId="0" borderId="289" xfId="0" applyFont="1" applyBorder="1" applyAlignment="1">
      <alignment horizontal="justify" vertical="center" wrapText="1"/>
    </xf>
    <xf numFmtId="0" fontId="95" fillId="0" borderId="290" xfId="0" applyFont="1" applyBorder="1" applyAlignment="1">
      <alignment horizontal="justify" vertical="center" wrapText="1"/>
    </xf>
    <xf numFmtId="0" fontId="95" fillId="0" borderId="291" xfId="0" applyFont="1" applyBorder="1" applyAlignment="1">
      <alignment horizontal="justify" vertical="center" wrapText="1"/>
    </xf>
    <xf numFmtId="0" fontId="95" fillId="0" borderId="292" xfId="0" applyFont="1" applyBorder="1" applyAlignment="1">
      <alignment horizontal="justify" vertical="center" wrapText="1"/>
    </xf>
    <xf numFmtId="0" fontId="95" fillId="0" borderId="254" xfId="0" applyFont="1" applyBorder="1" applyAlignment="1">
      <alignment horizontal="center" vertical="center" wrapText="1"/>
    </xf>
    <xf numFmtId="0" fontId="99" fillId="0" borderId="76" xfId="0" applyFont="1" applyBorder="1" applyAlignment="1">
      <alignment vertical="center" wrapText="1"/>
    </xf>
    <xf numFmtId="0" fontId="99" fillId="0" borderId="69" xfId="0" applyFont="1" applyBorder="1" applyAlignment="1">
      <alignment vertical="center" wrapText="1"/>
    </xf>
    <xf numFmtId="0" fontId="99" fillId="0" borderId="254" xfId="0" applyFont="1" applyBorder="1" applyAlignment="1">
      <alignment vertical="center" wrapText="1"/>
    </xf>
    <xf numFmtId="0" fontId="96" fillId="0" borderId="69" xfId="0" applyFont="1" applyBorder="1" applyAlignment="1">
      <alignment horizontal="justify" vertical="center" wrapText="1"/>
    </xf>
    <xf numFmtId="0" fontId="96" fillId="0" borderId="255" xfId="0" applyFont="1" applyBorder="1" applyAlignment="1">
      <alignment horizontal="justify" vertical="center" wrapText="1"/>
    </xf>
    <xf numFmtId="0" fontId="95" fillId="0" borderId="293" xfId="0" applyFont="1" applyBorder="1" applyAlignment="1">
      <alignment horizontal="justify" vertical="center" wrapText="1"/>
    </xf>
    <xf numFmtId="0" fontId="95" fillId="0" borderId="64" xfId="0" applyFont="1" applyBorder="1" applyAlignment="1">
      <alignment horizontal="justify" vertical="center" wrapText="1"/>
    </xf>
    <xf numFmtId="0" fontId="96" fillId="0" borderId="294" xfId="0" applyFont="1" applyBorder="1" applyAlignment="1">
      <alignment horizontal="justify" vertical="center" wrapText="1"/>
    </xf>
    <xf numFmtId="0" fontId="96" fillId="0" borderId="254" xfId="0" applyFont="1" applyBorder="1" applyAlignment="1">
      <alignment horizontal="justify" vertical="center" wrapText="1"/>
    </xf>
    <xf numFmtId="0" fontId="95" fillId="0" borderId="1" xfId="0" applyFont="1" applyBorder="1" applyAlignment="1">
      <alignment horizontal="justify" vertical="center"/>
    </xf>
    <xf numFmtId="0" fontId="0" fillId="0" borderId="1" xfId="0" applyBorder="1">
      <alignment vertical="center"/>
    </xf>
    <xf numFmtId="0" fontId="9" fillId="0" borderId="0" xfId="0" applyFont="1">
      <alignment vertical="center"/>
    </xf>
    <xf numFmtId="0" fontId="0" fillId="15" borderId="167" xfId="0" applyFill="1" applyBorder="1">
      <alignment vertical="center"/>
    </xf>
    <xf numFmtId="0" fontId="0" fillId="15" borderId="173" xfId="0" applyFill="1" applyBorder="1">
      <alignment vertical="center"/>
    </xf>
    <xf numFmtId="0" fontId="81" fillId="16" borderId="173" xfId="3" applyFill="1" applyBorder="1">
      <alignment vertical="center"/>
    </xf>
    <xf numFmtId="0" fontId="81" fillId="16" borderId="220" xfId="3" applyFill="1" applyBorder="1">
      <alignment vertical="center"/>
    </xf>
    <xf numFmtId="0" fontId="95" fillId="0" borderId="295" xfId="0" applyFont="1" applyBorder="1" applyAlignment="1">
      <alignment horizontal="justify" vertical="center" wrapText="1"/>
    </xf>
    <xf numFmtId="0" fontId="67" fillId="0" borderId="170" xfId="2" applyFont="1" applyBorder="1" applyAlignment="1">
      <alignment horizontal="center" vertical="center" wrapText="1"/>
    </xf>
    <xf numFmtId="0" fontId="16" fillId="0" borderId="10" xfId="2" applyFont="1" applyBorder="1" applyAlignment="1">
      <alignment horizontal="right" vertical="center"/>
    </xf>
    <xf numFmtId="0" fontId="116" fillId="0" borderId="0" xfId="0" applyFont="1">
      <alignment vertical="center"/>
    </xf>
    <xf numFmtId="0" fontId="117" fillId="0" borderId="0" xfId="0" applyFont="1">
      <alignment vertical="center"/>
    </xf>
    <xf numFmtId="0" fontId="118" fillId="0" borderId="0" xfId="0" applyFont="1">
      <alignment vertical="center"/>
    </xf>
    <xf numFmtId="0" fontId="120" fillId="0" borderId="104" xfId="0" applyFont="1" applyBorder="1">
      <alignment vertical="center"/>
    </xf>
    <xf numFmtId="0" fontId="120" fillId="0" borderId="104" xfId="0" applyFont="1" applyBorder="1" applyAlignment="1">
      <alignment horizontal="center" vertical="center"/>
    </xf>
    <xf numFmtId="0" fontId="120" fillId="0" borderId="105" xfId="0" applyFont="1" applyBorder="1" applyAlignment="1">
      <alignment horizontal="center" vertical="center"/>
    </xf>
    <xf numFmtId="0" fontId="118" fillId="0" borderId="96" xfId="0" applyFont="1" applyBorder="1">
      <alignment vertical="center"/>
    </xf>
    <xf numFmtId="20" fontId="118" fillId="0" borderId="96" xfId="0" applyNumberFormat="1" applyFont="1" applyBorder="1">
      <alignment vertical="center"/>
    </xf>
    <xf numFmtId="0" fontId="118" fillId="0" borderId="124" xfId="0" applyFont="1" applyBorder="1">
      <alignment vertical="center"/>
    </xf>
    <xf numFmtId="0" fontId="120" fillId="0" borderId="0" xfId="0" applyFont="1" applyAlignment="1">
      <alignment horizontal="left" vertical="center"/>
    </xf>
    <xf numFmtId="0" fontId="50" fillId="0" borderId="0" xfId="0" applyFont="1">
      <alignment vertical="center"/>
    </xf>
    <xf numFmtId="0" fontId="46" fillId="0" borderId="0" xfId="0" applyFont="1">
      <alignment vertical="center"/>
    </xf>
    <xf numFmtId="0" fontId="121" fillId="0" borderId="107" xfId="0" applyFont="1" applyBorder="1" applyAlignment="1">
      <alignment horizontal="center" vertical="center"/>
    </xf>
    <xf numFmtId="0" fontId="121" fillId="0" borderId="0" xfId="0" applyFont="1" applyAlignment="1">
      <alignment horizontal="center" vertical="center"/>
    </xf>
    <xf numFmtId="0" fontId="121" fillId="0" borderId="113" xfId="0" applyFont="1" applyBorder="1" applyAlignment="1">
      <alignment horizontal="center" vertical="center"/>
    </xf>
    <xf numFmtId="0" fontId="82" fillId="0" borderId="297" xfId="0" applyFont="1" applyBorder="1" applyAlignment="1">
      <alignment horizontal="left" vertical="center"/>
    </xf>
    <xf numFmtId="0" fontId="0" fillId="0" borderId="298" xfId="0" applyBorder="1" applyAlignment="1">
      <alignment horizontal="left" vertical="center"/>
    </xf>
    <xf numFmtId="0" fontId="0" fillId="0" borderId="300" xfId="0" applyBorder="1" applyAlignment="1">
      <alignment horizontal="left" vertical="center"/>
    </xf>
    <xf numFmtId="0" fontId="94" fillId="0" borderId="300" xfId="0" applyFont="1" applyBorder="1" applyAlignment="1">
      <alignment horizontal="left" vertical="center"/>
    </xf>
    <xf numFmtId="0" fontId="118" fillId="0" borderId="300" xfId="0" applyFont="1" applyBorder="1" applyAlignment="1">
      <alignment horizontal="left" vertical="center"/>
    </xf>
    <xf numFmtId="0" fontId="0" fillId="0" borderId="135" xfId="0" applyBorder="1" applyAlignment="1">
      <alignment horizontal="left" vertical="center"/>
    </xf>
    <xf numFmtId="0" fontId="120" fillId="0" borderId="110" xfId="0" applyFont="1" applyBorder="1" applyAlignment="1">
      <alignment horizontal="center" vertical="center"/>
    </xf>
    <xf numFmtId="0" fontId="120" fillId="0" borderId="108" xfId="0" applyFont="1" applyBorder="1" applyAlignment="1">
      <alignment horizontal="center" vertical="center"/>
    </xf>
    <xf numFmtId="0" fontId="125" fillId="0" borderId="110" xfId="0" applyFont="1" applyBorder="1" applyAlignment="1">
      <alignment horizontal="left" vertical="center"/>
    </xf>
    <xf numFmtId="49" fontId="118" fillId="0" borderId="110" xfId="0" applyNumberFormat="1" applyFont="1" applyBorder="1" applyAlignment="1">
      <alignment horizontal="center" vertical="center"/>
    </xf>
    <xf numFmtId="0" fontId="118" fillId="0" borderId="110" xfId="0" applyFont="1" applyBorder="1">
      <alignment vertical="center"/>
    </xf>
    <xf numFmtId="0" fontId="126" fillId="0" borderId="110" xfId="0" applyFont="1" applyBorder="1">
      <alignment vertical="center"/>
    </xf>
    <xf numFmtId="0" fontId="118" fillId="0" borderId="108" xfId="0" applyFont="1" applyBorder="1">
      <alignment vertical="center"/>
    </xf>
    <xf numFmtId="0" fontId="118" fillId="0" borderId="301" xfId="0" applyFont="1" applyBorder="1">
      <alignment vertical="center"/>
    </xf>
    <xf numFmtId="20" fontId="118" fillId="0" borderId="110" xfId="0" applyNumberFormat="1" applyFont="1" applyBorder="1">
      <alignment vertical="center"/>
    </xf>
    <xf numFmtId="0" fontId="118" fillId="0" borderId="302" xfId="0" applyFont="1" applyBorder="1">
      <alignment vertical="center"/>
    </xf>
    <xf numFmtId="0" fontId="118" fillId="0" borderId="107" xfId="0" applyFont="1" applyBorder="1">
      <alignment vertical="center"/>
    </xf>
    <xf numFmtId="0" fontId="46" fillId="0" borderId="102" xfId="0" applyFont="1" applyBorder="1" applyAlignment="1">
      <alignment horizontal="left" vertical="center"/>
    </xf>
    <xf numFmtId="0" fontId="46" fillId="0" borderId="104" xfId="0" applyFont="1" applyBorder="1" applyAlignment="1">
      <alignment horizontal="left" vertical="center"/>
    </xf>
    <xf numFmtId="49" fontId="125" fillId="0" borderId="107" xfId="0" applyNumberFormat="1" applyFont="1" applyBorder="1" applyAlignment="1">
      <alignment horizontal="left" vertical="center"/>
    </xf>
    <xf numFmtId="0" fontId="46" fillId="0" borderId="0" xfId="0" applyFont="1" applyAlignment="1">
      <alignment horizontal="left" vertical="center"/>
    </xf>
    <xf numFmtId="0" fontId="120" fillId="0" borderId="0" xfId="0" applyFont="1" applyAlignment="1">
      <alignment horizontal="center" vertical="center"/>
    </xf>
    <xf numFmtId="0" fontId="132" fillId="0" borderId="0" xfId="0" applyFont="1" applyAlignment="1">
      <alignment horizontal="left" vertical="center"/>
    </xf>
    <xf numFmtId="0" fontId="120" fillId="0" borderId="113" xfId="0" applyFont="1" applyBorder="1" applyAlignment="1">
      <alignment horizontal="left" vertical="center"/>
    </xf>
    <xf numFmtId="49" fontId="126" fillId="0" borderId="107" xfId="0" applyNumberFormat="1" applyFont="1" applyBorder="1" applyAlignment="1">
      <alignment horizontal="center" vertical="center"/>
    </xf>
    <xf numFmtId="0" fontId="46" fillId="0" borderId="0" xfId="0" applyFont="1" applyAlignment="1">
      <alignment horizontal="center" vertical="center"/>
    </xf>
    <xf numFmtId="0" fontId="133" fillId="0" borderId="0" xfId="0" applyFont="1" applyAlignment="1">
      <alignment horizontal="left" vertical="center"/>
    </xf>
    <xf numFmtId="0" fontId="118" fillId="0" borderId="0" xfId="0" applyFont="1" applyAlignment="1">
      <alignment horizontal="left" vertical="center"/>
    </xf>
    <xf numFmtId="0" fontId="125" fillId="0" borderId="0" xfId="0" applyFont="1" applyAlignment="1">
      <alignment horizontal="left" vertical="center"/>
    </xf>
    <xf numFmtId="0" fontId="118" fillId="0" borderId="113" xfId="0" applyFont="1" applyBorder="1" applyAlignment="1">
      <alignment horizontal="left" vertical="center"/>
    </xf>
    <xf numFmtId="0" fontId="118" fillId="0" borderId="123" xfId="0" applyFont="1" applyBorder="1" applyAlignment="1">
      <alignment vertical="center" wrapText="1"/>
    </xf>
    <xf numFmtId="0" fontId="118" fillId="0" borderId="96" xfId="0" applyFont="1" applyBorder="1" applyAlignment="1">
      <alignment vertical="center" wrapText="1"/>
    </xf>
    <xf numFmtId="0" fontId="133" fillId="0" borderId="96" xfId="0" applyFont="1" applyBorder="1" applyAlignment="1">
      <alignment horizontal="left" vertical="center"/>
    </xf>
    <xf numFmtId="0" fontId="120" fillId="0" borderId="96" xfId="0" applyFont="1" applyBorder="1" applyAlignment="1">
      <alignment horizontal="left" vertical="center"/>
    </xf>
    <xf numFmtId="0" fontId="118" fillId="0" borderId="124" xfId="0" applyFont="1" applyBorder="1" applyAlignment="1">
      <alignment vertical="center" wrapText="1"/>
    </xf>
    <xf numFmtId="0" fontId="125" fillId="0" borderId="0" xfId="0" applyFont="1" applyAlignment="1">
      <alignment vertical="center" wrapText="1"/>
    </xf>
    <xf numFmtId="0" fontId="134" fillId="0" borderId="0" xfId="0" applyFont="1">
      <alignment vertical="center"/>
    </xf>
    <xf numFmtId="0" fontId="125" fillId="0" borderId="0" xfId="0" applyFont="1">
      <alignment vertical="center"/>
    </xf>
    <xf numFmtId="0" fontId="54" fillId="0" borderId="96" xfId="0" applyFont="1" applyBorder="1" applyAlignment="1">
      <alignment horizontal="center" vertical="center"/>
    </xf>
    <xf numFmtId="0" fontId="54" fillId="0" borderId="223"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33" fillId="0" borderId="0" xfId="0" applyFont="1" applyBorder="1" applyAlignment="1">
      <alignment horizontal="left" vertical="center"/>
    </xf>
    <xf numFmtId="0" fontId="0" fillId="0" borderId="102" xfId="0" applyBorder="1" applyAlignment="1">
      <alignment vertical="center"/>
    </xf>
    <xf numFmtId="0" fontId="0" fillId="0" borderId="104" xfId="0" applyBorder="1" applyAlignment="1">
      <alignment vertical="center"/>
    </xf>
    <xf numFmtId="0" fontId="70" fillId="0" borderId="115" xfId="2" applyFont="1" applyBorder="1" applyAlignment="1">
      <alignment horizontal="right" vertical="center"/>
    </xf>
    <xf numFmtId="0" fontId="16" fillId="0" borderId="116" xfId="2" applyFont="1" applyBorder="1" applyAlignment="1">
      <alignment horizontal="right" vertical="center"/>
    </xf>
    <xf numFmtId="0" fontId="70" fillId="0" borderId="116" xfId="2" applyFont="1" applyBorder="1" applyAlignment="1">
      <alignment horizontal="right" vertical="center"/>
    </xf>
    <xf numFmtId="0" fontId="16" fillId="0" borderId="236" xfId="2" applyFont="1" applyBorder="1" applyAlignment="1">
      <alignment horizontal="right" vertical="center"/>
    </xf>
    <xf numFmtId="0" fontId="31" fillId="0" borderId="123" xfId="0" applyFont="1" applyBorder="1" applyAlignment="1">
      <alignment horizontal="center" vertical="center"/>
    </xf>
    <xf numFmtId="0" fontId="54" fillId="0" borderId="96" xfId="1" applyFont="1" applyBorder="1" applyAlignment="1">
      <alignment vertical="center"/>
    </xf>
    <xf numFmtId="0" fontId="54" fillId="0" borderId="124" xfId="1" applyFont="1" applyBorder="1" applyAlignment="1">
      <alignment vertical="center"/>
    </xf>
    <xf numFmtId="0" fontId="70" fillId="0" borderId="139" xfId="2" applyFont="1" applyBorder="1" applyAlignment="1">
      <alignment vertical="center"/>
    </xf>
    <xf numFmtId="0" fontId="70" fillId="0" borderId="141" xfId="2" applyFont="1" applyBorder="1" applyAlignment="1">
      <alignment horizontal="right" vertical="center"/>
    </xf>
    <xf numFmtId="0" fontId="70" fillId="0" borderId="123" xfId="2" applyFont="1" applyBorder="1" applyAlignment="1">
      <alignment horizontal="right" vertical="center"/>
    </xf>
    <xf numFmtId="0" fontId="16" fillId="0" borderId="96" xfId="2" applyFont="1" applyBorder="1" applyAlignment="1">
      <alignment horizontal="right" vertical="center"/>
    </xf>
    <xf numFmtId="0" fontId="70" fillId="0" borderId="96" xfId="2" applyFont="1" applyBorder="1" applyAlignment="1">
      <alignment horizontal="right" vertical="center"/>
    </xf>
    <xf numFmtId="0" fontId="16" fillId="0" borderId="155" xfId="2" applyFont="1" applyBorder="1" applyAlignment="1">
      <alignment horizontal="right" vertical="center"/>
    </xf>
    <xf numFmtId="0" fontId="84" fillId="0" borderId="303" xfId="2" applyFont="1" applyBorder="1" applyAlignment="1">
      <alignment horizontal="center" vertical="center"/>
    </xf>
    <xf numFmtId="0" fontId="0" fillId="0" borderId="107" xfId="0" applyBorder="1" applyAlignment="1">
      <alignment vertical="center"/>
    </xf>
    <xf numFmtId="0" fontId="0" fillId="0" borderId="8" xfId="0" applyBorder="1">
      <alignment vertical="center"/>
    </xf>
    <xf numFmtId="0" fontId="0" fillId="0" borderId="305" xfId="0" applyBorder="1">
      <alignment vertical="center"/>
    </xf>
    <xf numFmtId="0" fontId="0" fillId="0" borderId="6" xfId="0" applyBorder="1">
      <alignment vertical="center"/>
    </xf>
    <xf numFmtId="0" fontId="0" fillId="0" borderId="156" xfId="0" applyBorder="1">
      <alignment vertical="center"/>
    </xf>
    <xf numFmtId="0" fontId="0" fillId="0" borderId="156" xfId="0" applyBorder="1" applyAlignment="1">
      <alignment vertical="center"/>
    </xf>
    <xf numFmtId="0" fontId="0" fillId="0" borderId="10" xfId="0" applyBorder="1" applyAlignment="1">
      <alignment vertical="center"/>
    </xf>
    <xf numFmtId="0" fontId="41" fillId="0" borderId="159" xfId="0" applyFont="1" applyBorder="1" applyAlignment="1">
      <alignment horizontal="center" vertical="center"/>
    </xf>
    <xf numFmtId="0" fontId="46" fillId="0" borderId="156" xfId="0" applyFont="1" applyBorder="1">
      <alignment vertical="center"/>
    </xf>
    <xf numFmtId="0" fontId="9" fillId="0" borderId="0" xfId="0" applyFont="1" applyBorder="1">
      <alignment vertical="center"/>
    </xf>
    <xf numFmtId="0" fontId="49" fillId="0" borderId="107" xfId="0" applyFont="1" applyBorder="1" applyAlignment="1">
      <alignment horizontal="left" vertical="center"/>
    </xf>
    <xf numFmtId="0" fontId="0" fillId="0" borderId="312" xfId="0" applyBorder="1">
      <alignment vertical="center"/>
    </xf>
    <xf numFmtId="0" fontId="0" fillId="0" borderId="310" xfId="0" applyBorder="1">
      <alignment vertical="center"/>
    </xf>
    <xf numFmtId="0" fontId="41" fillId="0" borderId="13" xfId="0" applyFont="1" applyBorder="1" applyAlignment="1">
      <alignment horizontal="center" vertical="center"/>
    </xf>
    <xf numFmtId="0" fontId="62" fillId="0" borderId="0" xfId="0" applyFont="1" applyBorder="1" applyAlignment="1">
      <alignment vertical="center" wrapText="1"/>
    </xf>
    <xf numFmtId="0" fontId="33" fillId="0" borderId="0" xfId="0" applyFont="1" applyBorder="1">
      <alignment vertical="center"/>
    </xf>
    <xf numFmtId="0" fontId="85" fillId="0" borderId="96" xfId="0" applyFont="1" applyBorder="1">
      <alignment vertical="center"/>
    </xf>
    <xf numFmtId="0" fontId="3" fillId="0" borderId="0" xfId="4">
      <alignment vertical="center"/>
    </xf>
    <xf numFmtId="0" fontId="83" fillId="0" borderId="0" xfId="4" applyFont="1" applyAlignment="1">
      <alignment horizontal="left" vertical="center"/>
    </xf>
    <xf numFmtId="0" fontId="142" fillId="0" borderId="0" xfId="4" applyFont="1" applyBorder="1" applyAlignment="1">
      <alignment horizontal="left" vertical="center"/>
    </xf>
    <xf numFmtId="0" fontId="117" fillId="0" borderId="96" xfId="4" applyFont="1" applyBorder="1">
      <alignment vertical="center"/>
    </xf>
    <xf numFmtId="0" fontId="3" fillId="0" borderId="96" xfId="4" applyBorder="1">
      <alignment vertical="center"/>
    </xf>
    <xf numFmtId="0" fontId="3" fillId="0" borderId="0" xfId="4" applyAlignment="1">
      <alignment vertical="center"/>
    </xf>
    <xf numFmtId="0" fontId="149" fillId="0" borderId="0" xfId="4" applyFont="1">
      <alignment vertical="center"/>
    </xf>
    <xf numFmtId="0" fontId="150" fillId="0" borderId="0" xfId="4" applyFont="1">
      <alignment vertical="center"/>
    </xf>
    <xf numFmtId="0" fontId="89" fillId="0" borderId="0" xfId="4" applyFont="1">
      <alignment vertical="center"/>
    </xf>
    <xf numFmtId="0" fontId="89" fillId="0" borderId="0" xfId="4" applyFont="1" applyBorder="1" applyAlignment="1">
      <alignment horizontal="center" vertical="center"/>
    </xf>
    <xf numFmtId="0" fontId="3" fillId="0" borderId="0" xfId="4" applyBorder="1" applyAlignment="1">
      <alignment vertical="center"/>
    </xf>
    <xf numFmtId="0" fontId="3" fillId="0" borderId="0" xfId="4" applyAlignment="1">
      <alignment horizontal="right" vertical="center"/>
    </xf>
    <xf numFmtId="0" fontId="149" fillId="0" borderId="0" xfId="4" applyFont="1" applyBorder="1" applyAlignment="1">
      <alignment vertical="center"/>
    </xf>
    <xf numFmtId="0" fontId="94" fillId="0" borderId="0" xfId="4" applyFont="1" applyAlignment="1">
      <alignment vertical="center"/>
    </xf>
    <xf numFmtId="0" fontId="3" fillId="0" borderId="0" xfId="4" applyBorder="1">
      <alignment vertical="center"/>
    </xf>
    <xf numFmtId="0" fontId="94" fillId="0" borderId="0" xfId="4" applyFont="1" applyBorder="1" applyAlignment="1">
      <alignment vertical="center"/>
    </xf>
    <xf numFmtId="0" fontId="94" fillId="0" borderId="0" xfId="4" applyFont="1" applyBorder="1" applyAlignment="1">
      <alignment vertical="center" wrapText="1"/>
    </xf>
    <xf numFmtId="0" fontId="105" fillId="0" borderId="0" xfId="6" applyFont="1" applyAlignment="1">
      <alignment horizontal="left" vertical="center"/>
    </xf>
    <xf numFmtId="0" fontId="1" fillId="0" borderId="0" xfId="6">
      <alignment vertical="center"/>
    </xf>
    <xf numFmtId="0" fontId="108" fillId="17" borderId="2" xfId="6" applyFont="1" applyFill="1" applyBorder="1" applyAlignment="1">
      <alignment horizontal="center" vertical="center" wrapText="1"/>
    </xf>
    <xf numFmtId="0" fontId="109" fillId="17" borderId="220" xfId="6" applyFont="1" applyFill="1" applyBorder="1" applyAlignment="1">
      <alignment horizontal="center" vertical="center" wrapText="1"/>
    </xf>
    <xf numFmtId="0" fontId="106" fillId="0" borderId="10" xfId="6" applyFont="1" applyBorder="1" applyAlignment="1">
      <alignment horizontal="right" vertical="center" wrapText="1"/>
    </xf>
    <xf numFmtId="0" fontId="106" fillId="0" borderId="319" xfId="6" applyFont="1" applyBorder="1" applyAlignment="1">
      <alignment vertical="center" wrapText="1"/>
    </xf>
    <xf numFmtId="0" fontId="106" fillId="0" borderId="11" xfId="6" applyFont="1" applyBorder="1" applyAlignment="1">
      <alignment horizontal="right" vertical="center" wrapText="1"/>
    </xf>
    <xf numFmtId="0" fontId="106" fillId="0" borderId="220" xfId="6" applyFont="1" applyBorder="1" applyAlignment="1">
      <alignment horizontal="right" vertical="center" wrapText="1"/>
    </xf>
    <xf numFmtId="0" fontId="104" fillId="0" borderId="0" xfId="6" applyFont="1" applyAlignment="1">
      <alignment vertical="center" wrapText="1"/>
    </xf>
    <xf numFmtId="0" fontId="106" fillId="0" borderId="10" xfId="6" applyFont="1" applyBorder="1">
      <alignment vertical="center"/>
    </xf>
    <xf numFmtId="0" fontId="106" fillId="0" borderId="0" xfId="6" applyFont="1">
      <alignment vertical="center"/>
    </xf>
    <xf numFmtId="0" fontId="136" fillId="17" borderId="142" xfId="6" applyFont="1" applyFill="1" applyBorder="1" applyAlignment="1">
      <alignment horizontal="center" vertical="center" wrapText="1"/>
    </xf>
    <xf numFmtId="0" fontId="153" fillId="19" borderId="142" xfId="6" applyFont="1" applyFill="1" applyBorder="1" applyAlignment="1">
      <alignment vertical="center" wrapText="1"/>
    </xf>
    <xf numFmtId="0" fontId="107" fillId="0" borderId="101" xfId="6" applyFont="1" applyBorder="1" applyAlignment="1">
      <alignment horizontal="left" vertical="center" wrapText="1"/>
    </xf>
    <xf numFmtId="0" fontId="137" fillId="0" borderId="0" xfId="6" applyFont="1" applyAlignment="1">
      <alignment horizontal="justify" vertical="center"/>
    </xf>
    <xf numFmtId="0" fontId="138" fillId="0" borderId="0" xfId="6" applyFont="1">
      <alignment vertical="center"/>
    </xf>
    <xf numFmtId="0" fontId="93" fillId="0" borderId="0" xfId="6" applyFont="1">
      <alignment vertical="center"/>
    </xf>
    <xf numFmtId="0" fontId="139" fillId="0" borderId="0" xfId="6" applyFont="1" applyAlignment="1">
      <alignment horizontal="justify" vertical="center"/>
    </xf>
    <xf numFmtId="0" fontId="136" fillId="0" borderId="0" xfId="6" applyFont="1" applyAlignment="1">
      <alignment horizontal="justify" vertical="center"/>
    </xf>
    <xf numFmtId="0" fontId="81" fillId="16" borderId="173" xfId="3" quotePrefix="1" applyFill="1" applyBorder="1">
      <alignment vertical="center"/>
    </xf>
    <xf numFmtId="0" fontId="43" fillId="0" borderId="145" xfId="0" applyFont="1" applyBorder="1" applyAlignment="1">
      <alignment horizontal="center" vertical="center"/>
    </xf>
    <xf numFmtId="0" fontId="43" fillId="0" borderId="0" xfId="0" applyFont="1" applyBorder="1" applyAlignment="1">
      <alignment horizontal="center" vertical="center"/>
    </xf>
    <xf numFmtId="0" fontId="43" fillId="0" borderId="113" xfId="0" applyFont="1" applyBorder="1" applyAlignment="1">
      <alignment horizontal="center" vertical="center"/>
    </xf>
    <xf numFmtId="0" fontId="41" fillId="0" borderId="102" xfId="0" applyFont="1" applyBorder="1" applyAlignment="1">
      <alignment horizontal="center" vertical="center"/>
    </xf>
    <xf numFmtId="0" fontId="41" fillId="0" borderId="104" xfId="0" applyFont="1" applyBorder="1" applyAlignment="1">
      <alignment horizontal="center" vertical="center"/>
    </xf>
    <xf numFmtId="0" fontId="41" fillId="0" borderId="105" xfId="0" applyFont="1" applyBorder="1" applyAlignment="1">
      <alignment horizontal="center" vertical="center"/>
    </xf>
    <xf numFmtId="0" fontId="41" fillId="0" borderId="123" xfId="0" applyFont="1" applyBorder="1" applyAlignment="1">
      <alignment horizontal="center" vertical="center"/>
    </xf>
    <xf numFmtId="0" fontId="41" fillId="0" borderId="96" xfId="0" applyFont="1" applyBorder="1" applyAlignment="1">
      <alignment horizontal="center" vertical="center"/>
    </xf>
    <xf numFmtId="0" fontId="41" fillId="0" borderId="124" xfId="0" applyFont="1" applyBorder="1" applyAlignment="1">
      <alignment horizontal="center" vertical="center"/>
    </xf>
    <xf numFmtId="0" fontId="43" fillId="0" borderId="143" xfId="0" applyFont="1" applyBorder="1" applyAlignment="1">
      <alignment horizontal="center" vertical="center"/>
    </xf>
    <xf numFmtId="0" fontId="43" fillId="0" borderId="104" xfId="0" applyFont="1" applyBorder="1" applyAlignment="1">
      <alignment horizontal="center" vertical="center"/>
    </xf>
    <xf numFmtId="0" fontId="43" fillId="0" borderId="105" xfId="0" applyFont="1" applyBorder="1" applyAlignment="1">
      <alignment horizontal="center" vertical="center"/>
    </xf>
    <xf numFmtId="0" fontId="41" fillId="0" borderId="149" xfId="0" applyFont="1" applyBorder="1" applyAlignment="1">
      <alignment horizontal="center" vertical="center" wrapText="1"/>
    </xf>
    <xf numFmtId="0" fontId="41" fillId="0" borderId="101" xfId="0" applyFont="1" applyBorder="1" applyAlignment="1">
      <alignment horizontal="center" vertical="center"/>
    </xf>
    <xf numFmtId="0" fontId="41" fillId="0" borderId="149" xfId="0" applyFont="1" applyBorder="1" applyAlignment="1">
      <alignment horizontal="center" vertical="center"/>
    </xf>
    <xf numFmtId="0" fontId="41" fillId="0" borderId="150" xfId="0" applyFont="1" applyBorder="1" applyAlignment="1">
      <alignment horizontal="center" vertical="center"/>
    </xf>
    <xf numFmtId="0" fontId="41" fillId="0" borderId="101" xfId="0" applyFont="1" applyBorder="1" applyAlignment="1">
      <alignment horizontal="center" vertical="center" wrapText="1"/>
    </xf>
    <xf numFmtId="0" fontId="41" fillId="0" borderId="0" xfId="0" applyFont="1" applyBorder="1" applyAlignment="1">
      <alignment horizontal="center" vertical="center"/>
    </xf>
    <xf numFmtId="0" fontId="41" fillId="0" borderId="113" xfId="0" applyFont="1" applyBorder="1" applyAlignment="1">
      <alignment horizontal="center" vertical="center"/>
    </xf>
    <xf numFmtId="0" fontId="41" fillId="0" borderId="136" xfId="0" applyFont="1" applyBorder="1" applyAlignment="1">
      <alignment horizontal="center" vertical="center"/>
    </xf>
    <xf numFmtId="0" fontId="41" fillId="0" borderId="138" xfId="0" applyFont="1" applyBorder="1" applyAlignment="1">
      <alignment horizontal="center" vertical="center"/>
    </xf>
    <xf numFmtId="0" fontId="43" fillId="0" borderId="147" xfId="0" applyFont="1" applyBorder="1" applyAlignment="1">
      <alignment horizontal="center" vertical="center"/>
    </xf>
    <xf numFmtId="0" fontId="43" fillId="0" borderId="96" xfId="0" applyFont="1" applyBorder="1" applyAlignment="1">
      <alignment horizontal="center" vertical="center"/>
    </xf>
    <xf numFmtId="0" fontId="43" fillId="0" borderId="124" xfId="0" applyFont="1" applyBorder="1" applyAlignment="1">
      <alignment horizontal="center" vertical="center"/>
    </xf>
    <xf numFmtId="0" fontId="41" fillId="7" borderId="140" xfId="0" applyFont="1" applyFill="1" applyBorder="1" applyAlignment="1">
      <alignment horizontal="center" vertical="center"/>
    </xf>
    <xf numFmtId="0" fontId="41" fillId="7" borderId="139" xfId="0" applyFont="1" applyFill="1" applyBorder="1" applyAlignment="1">
      <alignment horizontal="center" vertical="center"/>
    </xf>
    <xf numFmtId="0" fontId="41" fillId="7" borderId="141" xfId="0" applyFont="1" applyFill="1" applyBorder="1" applyAlignment="1">
      <alignment horizontal="center" vertical="center"/>
    </xf>
    <xf numFmtId="0" fontId="41" fillId="7" borderId="148" xfId="0" applyFont="1" applyFill="1" applyBorder="1" applyAlignment="1">
      <alignment horizontal="center" vertical="center"/>
    </xf>
    <xf numFmtId="0" fontId="41" fillId="0" borderId="140" xfId="0" applyFont="1" applyBorder="1" applyAlignment="1">
      <alignment horizontal="center" vertical="center"/>
    </xf>
    <xf numFmtId="0" fontId="41" fillId="0" borderId="141" xfId="0" applyFont="1" applyBorder="1" applyAlignment="1">
      <alignment horizontal="center" vertical="center"/>
    </xf>
    <xf numFmtId="0" fontId="41" fillId="7" borderId="136" xfId="0" applyFont="1" applyFill="1" applyBorder="1" applyAlignment="1">
      <alignment horizontal="center" vertical="center"/>
    </xf>
    <xf numFmtId="0" fontId="41" fillId="0" borderId="137" xfId="0" applyFont="1" applyBorder="1" applyAlignment="1">
      <alignment horizontal="center" vertical="center"/>
    </xf>
    <xf numFmtId="0" fontId="41" fillId="0" borderId="146" xfId="0" applyFont="1" applyBorder="1" applyAlignment="1">
      <alignment horizontal="center" vertical="center"/>
    </xf>
    <xf numFmtId="0" fontId="46" fillId="0" borderId="145" xfId="0" applyFont="1" applyBorder="1" applyAlignment="1">
      <alignment horizontal="center" vertical="center" wrapText="1"/>
    </xf>
    <xf numFmtId="0" fontId="46" fillId="0" borderId="0" xfId="0" applyFont="1" applyBorder="1" applyAlignment="1">
      <alignment horizontal="center" vertical="center"/>
    </xf>
    <xf numFmtId="0" fontId="46" fillId="0" borderId="113" xfId="0" applyFont="1" applyBorder="1" applyAlignment="1">
      <alignment horizontal="center" vertical="center"/>
    </xf>
    <xf numFmtId="0" fontId="46" fillId="0" borderId="145" xfId="0" applyFont="1" applyBorder="1" applyAlignment="1">
      <alignment horizontal="center" vertical="center"/>
    </xf>
    <xf numFmtId="0" fontId="46" fillId="0" borderId="9" xfId="0" applyFont="1" applyBorder="1" applyAlignment="1">
      <alignment horizontal="center" vertical="center"/>
    </xf>
    <xf numFmtId="0" fontId="46" fillId="0" borderId="10" xfId="0" applyFont="1" applyBorder="1" applyAlignment="1">
      <alignment horizontal="center" vertical="center"/>
    </xf>
    <xf numFmtId="0" fontId="46" fillId="0" borderId="159" xfId="0" applyFont="1" applyBorder="1" applyAlignment="1">
      <alignment horizontal="center" vertical="center"/>
    </xf>
    <xf numFmtId="0" fontId="0" fillId="0" borderId="107" xfId="0" applyBorder="1" applyAlignment="1">
      <alignment horizontal="center" vertical="center"/>
    </xf>
    <xf numFmtId="0" fontId="0" fillId="0" borderId="0" xfId="0" applyBorder="1" applyAlignment="1">
      <alignment horizontal="center" vertical="center"/>
    </xf>
    <xf numFmtId="0" fontId="0" fillId="0" borderId="113" xfId="0" applyBorder="1" applyAlignment="1">
      <alignment horizontal="center" vertical="center"/>
    </xf>
    <xf numFmtId="0" fontId="0" fillId="0" borderId="156" xfId="0" applyBorder="1" applyAlignment="1">
      <alignment horizontal="center" vertical="center"/>
    </xf>
    <xf numFmtId="0" fontId="0" fillId="0" borderId="10" xfId="0" applyBorder="1" applyAlignment="1">
      <alignment horizontal="center" vertical="center"/>
    </xf>
    <xf numFmtId="0" fontId="0" fillId="0" borderId="159" xfId="0" applyBorder="1" applyAlignment="1">
      <alignment horizontal="center" vertical="center"/>
    </xf>
    <xf numFmtId="0" fontId="41" fillId="7" borderId="128" xfId="0" applyFont="1" applyFill="1" applyBorder="1" applyAlignment="1">
      <alignment horizontal="center" vertical="center"/>
    </xf>
    <xf numFmtId="0" fontId="41" fillId="0" borderId="127" xfId="0" applyFont="1" applyBorder="1" applyAlignment="1">
      <alignment horizontal="center" vertical="center"/>
    </xf>
    <xf numFmtId="0" fontId="41" fillId="0" borderId="128" xfId="0" applyFont="1" applyBorder="1" applyAlignment="1">
      <alignment horizontal="center" vertical="center"/>
    </xf>
    <xf numFmtId="0" fontId="41" fillId="0" borderId="129" xfId="0" applyFont="1" applyBorder="1" applyAlignment="1">
      <alignment horizontal="center" vertical="center"/>
    </xf>
    <xf numFmtId="0" fontId="41" fillId="0" borderId="144" xfId="0" applyFont="1" applyBorder="1" applyAlignment="1">
      <alignment horizontal="center" vertical="center"/>
    </xf>
    <xf numFmtId="0" fontId="41" fillId="0" borderId="116" xfId="0" applyFont="1" applyBorder="1" applyAlignment="1">
      <alignment horizontal="center" vertical="center"/>
    </xf>
    <xf numFmtId="0" fontId="41" fillId="0" borderId="117" xfId="0" applyFont="1" applyBorder="1" applyAlignment="1">
      <alignment horizontal="center" vertical="center"/>
    </xf>
    <xf numFmtId="0" fontId="43" fillId="0" borderId="101" xfId="0" applyFont="1" applyBorder="1" applyAlignment="1">
      <alignment horizontal="center" vertical="center"/>
    </xf>
    <xf numFmtId="0" fontId="43" fillId="0" borderId="101" xfId="0" applyFont="1" applyBorder="1" applyAlignment="1">
      <alignment horizontal="center"/>
    </xf>
    <xf numFmtId="49" fontId="41" fillId="0" borderId="0" xfId="0" applyNumberFormat="1" applyFont="1" applyBorder="1" applyAlignment="1">
      <alignment horizontal="center" vertical="center"/>
    </xf>
    <xf numFmtId="0" fontId="41" fillId="0" borderId="0" xfId="0" applyFont="1" applyBorder="1" applyAlignment="1">
      <alignment horizontal="right" vertical="center"/>
    </xf>
    <xf numFmtId="0" fontId="41" fillId="0" borderId="0" xfId="0" applyFont="1" applyBorder="1" applyAlignment="1">
      <alignment horizontal="left" vertical="center"/>
    </xf>
    <xf numFmtId="0" fontId="41" fillId="0" borderId="153" xfId="0" applyFont="1" applyBorder="1" applyAlignment="1">
      <alignment horizontal="left" vertical="center"/>
    </xf>
    <xf numFmtId="0" fontId="41" fillId="0" borderId="0" xfId="0" applyFont="1" applyFill="1" applyBorder="1" applyAlignment="1">
      <alignment horizontal="center" vertical="center"/>
    </xf>
    <xf numFmtId="0" fontId="41" fillId="7" borderId="0" xfId="0" applyFont="1" applyFill="1" applyBorder="1" applyAlignment="1">
      <alignment horizontal="center" vertical="center"/>
    </xf>
    <xf numFmtId="0" fontId="41" fillId="0" borderId="154" xfId="0" applyFont="1" applyBorder="1" applyAlignment="1">
      <alignment horizontal="center" vertical="center"/>
    </xf>
    <xf numFmtId="0" fontId="41" fillId="0" borderId="107" xfId="0" applyFont="1" applyBorder="1" applyAlignment="1">
      <alignment horizontal="center" vertical="center"/>
    </xf>
    <xf numFmtId="0" fontId="41" fillId="0" borderId="153" xfId="0" applyFont="1" applyBorder="1" applyAlignment="1">
      <alignment horizontal="center" vertical="center"/>
    </xf>
    <xf numFmtId="0" fontId="41" fillId="0" borderId="156"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55" xfId="0" applyFont="1" applyBorder="1" applyAlignment="1">
      <alignment horizontal="center" vertical="center"/>
    </xf>
    <xf numFmtId="0" fontId="41" fillId="0" borderId="107" xfId="0" applyFont="1" applyBorder="1" applyAlignment="1">
      <alignment horizontal="right" vertical="center"/>
    </xf>
    <xf numFmtId="0" fontId="41" fillId="0" borderId="145" xfId="0" applyFont="1" applyBorder="1" applyAlignment="1">
      <alignment horizontal="center" vertical="center"/>
    </xf>
    <xf numFmtId="0" fontId="41" fillId="0" borderId="147" xfId="0" applyFont="1" applyBorder="1" applyAlignment="1">
      <alignment horizontal="center" vertical="center"/>
    </xf>
    <xf numFmtId="0" fontId="42" fillId="0" borderId="0" xfId="0" applyFont="1" applyBorder="1" applyAlignment="1">
      <alignment horizontal="center" vertical="top"/>
    </xf>
    <xf numFmtId="49" fontId="41" fillId="0" borderId="96" xfId="0" applyNumberFormat="1" applyFont="1" applyBorder="1" applyAlignment="1">
      <alignment horizontal="center" vertical="center"/>
    </xf>
    <xf numFmtId="49" fontId="41" fillId="0" borderId="155" xfId="0" applyNumberFormat="1" applyFont="1" applyBorder="1" applyAlignment="1">
      <alignment horizontal="center" vertical="center"/>
    </xf>
    <xf numFmtId="0" fontId="41" fillId="0" borderId="143" xfId="0" applyFont="1" applyBorder="1" applyAlignment="1">
      <alignment horizontal="center" vertical="center"/>
    </xf>
    <xf numFmtId="0" fontId="41" fillId="0" borderId="104" xfId="0" applyFont="1" applyBorder="1" applyAlignment="1">
      <alignment horizontal="left" vertical="center"/>
    </xf>
    <xf numFmtId="0" fontId="0" fillId="0" borderId="97" xfId="0" applyBorder="1" applyAlignment="1">
      <alignment horizontal="center" vertical="center"/>
    </xf>
    <xf numFmtId="0" fontId="0" fillId="0" borderId="99" xfId="0" applyBorder="1" applyAlignment="1">
      <alignment horizontal="center" vertical="center"/>
    </xf>
    <xf numFmtId="0" fontId="0" fillId="0" borderId="98" xfId="0" applyBorder="1" applyAlignment="1">
      <alignment horizontal="center" vertical="center"/>
    </xf>
    <xf numFmtId="0" fontId="47" fillId="0" borderId="101" xfId="0"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40" fillId="0" borderId="6" xfId="0" applyFont="1" applyBorder="1" applyAlignment="1">
      <alignment horizontal="center" vertical="center"/>
    </xf>
    <xf numFmtId="0" fontId="40" fillId="0" borderId="145" xfId="0" applyFont="1" applyBorder="1" applyAlignment="1">
      <alignment horizontal="center" vertical="center"/>
    </xf>
    <xf numFmtId="0" fontId="40" fillId="0" borderId="0" xfId="0" applyFont="1" applyBorder="1" applyAlignment="1">
      <alignment horizontal="center" vertical="center"/>
    </xf>
    <xf numFmtId="0" fontId="40" fillId="0" borderId="153" xfId="0" applyFont="1" applyBorder="1" applyAlignment="1">
      <alignment horizontal="center" vertical="center"/>
    </xf>
    <xf numFmtId="49" fontId="41" fillId="0" borderId="104" xfId="0" applyNumberFormat="1" applyFont="1" applyBorder="1" applyAlignment="1">
      <alignment horizontal="center" vertical="center"/>
    </xf>
    <xf numFmtId="49" fontId="41" fillId="0" borderId="154" xfId="0" applyNumberFormat="1" applyFont="1" applyBorder="1" applyAlignment="1">
      <alignment horizontal="center" vertical="center"/>
    </xf>
    <xf numFmtId="49" fontId="41" fillId="0" borderId="153" xfId="0" applyNumberFormat="1" applyFont="1" applyBorder="1" applyAlignment="1">
      <alignment horizontal="center" vertical="center"/>
    </xf>
    <xf numFmtId="0" fontId="41" fillId="8" borderId="0" xfId="0" applyFont="1" applyFill="1" applyBorder="1" applyAlignment="1">
      <alignment horizontal="center" vertical="center"/>
    </xf>
    <xf numFmtId="49" fontId="41" fillId="0" borderId="102" xfId="0" applyNumberFormat="1" applyFont="1" applyBorder="1" applyAlignment="1">
      <alignment horizontal="center" vertical="center"/>
    </xf>
    <xf numFmtId="49" fontId="41" fillId="0" borderId="107" xfId="0" applyNumberFormat="1" applyFont="1" applyBorder="1" applyAlignment="1">
      <alignment horizontal="center" vertical="center"/>
    </xf>
    <xf numFmtId="49" fontId="41" fillId="0" borderId="123" xfId="0" applyNumberFormat="1" applyFont="1" applyBorder="1" applyAlignment="1">
      <alignment horizontal="center" vertical="center"/>
    </xf>
    <xf numFmtId="0" fontId="49" fillId="0" borderId="104" xfId="0" applyFont="1" applyBorder="1" applyAlignment="1">
      <alignment horizontal="center" vertical="center"/>
    </xf>
    <xf numFmtId="0" fontId="49" fillId="0" borderId="105" xfId="0" applyFont="1" applyBorder="1" applyAlignment="1">
      <alignment horizontal="center" vertical="center"/>
    </xf>
    <xf numFmtId="0" fontId="41" fillId="0" borderId="104" xfId="0" applyFont="1" applyFill="1" applyBorder="1" applyAlignment="1">
      <alignment horizontal="center" vertical="center"/>
    </xf>
    <xf numFmtId="0" fontId="41" fillId="0" borderId="96" xfId="0" applyFont="1" applyFill="1" applyBorder="1" applyAlignment="1">
      <alignment horizontal="center" vertical="center"/>
    </xf>
    <xf numFmtId="0" fontId="41" fillId="0" borderId="105" xfId="0" applyFont="1" applyFill="1" applyBorder="1" applyAlignment="1">
      <alignment horizontal="center" vertical="center"/>
    </xf>
    <xf numFmtId="0" fontId="41" fillId="0" borderId="124" xfId="0" applyFont="1" applyFill="1" applyBorder="1" applyAlignment="1">
      <alignment horizontal="center" vertical="center"/>
    </xf>
    <xf numFmtId="179" fontId="41" fillId="0" borderId="102" xfId="0" applyNumberFormat="1" applyFont="1" applyFill="1" applyBorder="1" applyAlignment="1">
      <alignment horizontal="center" vertical="center"/>
    </xf>
    <xf numFmtId="179" fontId="41" fillId="0" borderId="104" xfId="0" applyNumberFormat="1" applyFont="1" applyFill="1" applyBorder="1" applyAlignment="1">
      <alignment horizontal="center" vertical="center"/>
    </xf>
    <xf numFmtId="179" fontId="41" fillId="0" borderId="123" xfId="0" applyNumberFormat="1" applyFont="1" applyFill="1" applyBorder="1" applyAlignment="1">
      <alignment horizontal="center" vertical="center"/>
    </xf>
    <xf numFmtId="179" fontId="41" fillId="0" borderId="96" xfId="0" applyNumberFormat="1" applyFont="1" applyFill="1" applyBorder="1" applyAlignment="1">
      <alignment horizontal="center" vertical="center"/>
    </xf>
    <xf numFmtId="0" fontId="41" fillId="0" borderId="143" xfId="0" applyFont="1" applyFill="1" applyBorder="1" applyAlignment="1">
      <alignment horizontal="center" vertical="center"/>
    </xf>
    <xf numFmtId="0" fontId="41" fillId="0" borderId="147" xfId="0" applyFont="1" applyFill="1" applyBorder="1" applyAlignment="1">
      <alignment horizontal="center" vertical="center"/>
    </xf>
    <xf numFmtId="0" fontId="41" fillId="0" borderId="102" xfId="0" applyFont="1" applyFill="1" applyBorder="1" applyAlignment="1">
      <alignment horizontal="center" vertical="center"/>
    </xf>
    <xf numFmtId="0" fontId="41" fillId="0" borderId="123" xfId="0" applyFont="1" applyFill="1" applyBorder="1" applyAlignment="1">
      <alignment horizontal="center" vertical="center"/>
    </xf>
    <xf numFmtId="0" fontId="43" fillId="0" borderId="149" xfId="0" applyFont="1" applyBorder="1" applyAlignment="1">
      <alignment horizontal="center" vertical="center"/>
    </xf>
    <xf numFmtId="0" fontId="47" fillId="0" borderId="97" xfId="0" applyFont="1" applyBorder="1" applyAlignment="1">
      <alignment horizontal="center" vertical="center"/>
    </xf>
    <xf numFmtId="0" fontId="47" fillId="0" borderId="99" xfId="0" applyFont="1" applyBorder="1" applyAlignment="1">
      <alignment horizontal="center" vertical="center"/>
    </xf>
    <xf numFmtId="0" fontId="47" fillId="0" borderId="158" xfId="0" applyFont="1" applyBorder="1" applyAlignment="1">
      <alignment horizontal="center" vertical="center"/>
    </xf>
    <xf numFmtId="0" fontId="41" fillId="0" borderId="97" xfId="0" applyFont="1" applyBorder="1" applyAlignment="1">
      <alignment horizontal="center" vertical="center"/>
    </xf>
    <xf numFmtId="0" fontId="41" fillId="0" borderId="99" xfId="0" applyFont="1" applyBorder="1" applyAlignment="1">
      <alignment horizontal="center" vertical="center"/>
    </xf>
    <xf numFmtId="0" fontId="41" fillId="0" borderId="158" xfId="0" applyFont="1" applyBorder="1" applyAlignment="1">
      <alignment horizontal="center" vertical="center"/>
    </xf>
    <xf numFmtId="0" fontId="41" fillId="0" borderId="162" xfId="0" applyFont="1" applyBorder="1" applyAlignment="1">
      <alignment horizontal="center" vertical="center"/>
    </xf>
    <xf numFmtId="179" fontId="41" fillId="0" borderId="154" xfId="0" applyNumberFormat="1" applyFont="1" applyFill="1" applyBorder="1" applyAlignment="1">
      <alignment horizontal="center" vertical="center"/>
    </xf>
    <xf numFmtId="179" fontId="41" fillId="0" borderId="155" xfId="0" applyNumberFormat="1" applyFont="1" applyFill="1" applyBorder="1" applyAlignment="1">
      <alignment horizontal="center" vertical="center"/>
    </xf>
    <xf numFmtId="0" fontId="41" fillId="0" borderId="151" xfId="0" applyFont="1" applyBorder="1" applyAlignment="1">
      <alignment horizontal="center" vertical="center"/>
    </xf>
    <xf numFmtId="0" fontId="41" fillId="0" borderId="152" xfId="0" applyFont="1" applyBorder="1" applyAlignment="1">
      <alignment horizontal="center" vertical="center"/>
    </xf>
    <xf numFmtId="0" fontId="43" fillId="0" borderId="101" xfId="0" applyFont="1" applyFill="1" applyBorder="1" applyAlignment="1">
      <alignment horizontal="center" vertical="center"/>
    </xf>
    <xf numFmtId="0" fontId="41" fillId="0" borderId="163" xfId="0" applyFont="1" applyFill="1" applyBorder="1" applyAlignment="1">
      <alignment horizontal="center" vertical="center"/>
    </xf>
    <xf numFmtId="0" fontId="41" fillId="0" borderId="164" xfId="0" applyFont="1" applyFill="1" applyBorder="1" applyAlignment="1">
      <alignment horizontal="center" vertical="center"/>
    </xf>
    <xf numFmtId="0" fontId="41" fillId="0" borderId="149" xfId="0" applyFont="1" applyFill="1" applyBorder="1" applyAlignment="1">
      <alignment horizontal="center" vertical="center"/>
    </xf>
    <xf numFmtId="0" fontId="41" fillId="0" borderId="101" xfId="0" applyFont="1" applyFill="1" applyBorder="1" applyAlignment="1">
      <alignment horizontal="center" vertical="center"/>
    </xf>
    <xf numFmtId="0" fontId="41" fillId="0" borderId="97" xfId="0" applyFont="1" applyFill="1" applyBorder="1" applyAlignment="1">
      <alignment horizontal="center" vertical="center"/>
    </xf>
    <xf numFmtId="0" fontId="43" fillId="0" borderId="149" xfId="0" applyFont="1" applyFill="1" applyBorder="1" applyAlignment="1">
      <alignment horizontal="center" vertical="center"/>
    </xf>
    <xf numFmtId="0" fontId="0" fillId="0" borderId="102"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41" fillId="0" borderId="306" xfId="0" applyFont="1" applyBorder="1" applyAlignment="1">
      <alignment horizontal="center" vertical="center" wrapText="1"/>
    </xf>
    <xf numFmtId="0" fontId="41" fillId="0" borderId="104" xfId="0" applyFont="1" applyBorder="1" applyAlignment="1">
      <alignment horizontal="center" vertical="center" wrapText="1"/>
    </xf>
    <xf numFmtId="0" fontId="41" fillId="0" borderId="105" xfId="0" applyFont="1" applyBorder="1" applyAlignment="1">
      <alignment horizontal="center" vertical="center" wrapText="1"/>
    </xf>
    <xf numFmtId="0" fontId="41" fillId="0" borderId="307" xfId="0" applyFont="1" applyBorder="1" applyAlignment="1">
      <alignment horizontal="center" vertical="center" wrapText="1"/>
    </xf>
    <xf numFmtId="0" fontId="41" fillId="0" borderId="96" xfId="0" applyFont="1" applyBorder="1" applyAlignment="1">
      <alignment horizontal="center" vertical="center" wrapText="1"/>
    </xf>
    <xf numFmtId="0" fontId="41" fillId="0" borderId="124" xfId="0" applyFont="1" applyBorder="1" applyAlignment="1">
      <alignment horizontal="center" vertical="center" wrapText="1"/>
    </xf>
    <xf numFmtId="0" fontId="0" fillId="0" borderId="161" xfId="0" applyBorder="1" applyAlignment="1">
      <alignment horizontal="center" vertical="center"/>
    </xf>
    <xf numFmtId="0" fontId="41" fillId="0" borderId="310" xfId="0" applyFont="1" applyBorder="1" applyAlignment="1">
      <alignment horizontal="center" vertical="center"/>
    </xf>
    <xf numFmtId="0" fontId="41" fillId="0" borderId="311" xfId="0" applyFont="1" applyBorder="1" applyAlignment="1">
      <alignment horizontal="center" vertical="center"/>
    </xf>
    <xf numFmtId="0" fontId="47" fillId="0" borderId="157" xfId="0" applyFont="1" applyBorder="1" applyAlignment="1">
      <alignment horizontal="center" vertical="center"/>
    </xf>
    <xf numFmtId="0" fontId="47" fillId="0" borderId="160" xfId="0" applyFont="1" applyBorder="1" applyAlignment="1">
      <alignment horizontal="center" vertical="center"/>
    </xf>
    <xf numFmtId="0" fontId="47" fillId="0" borderId="165" xfId="0" applyFont="1" applyBorder="1" applyAlignment="1">
      <alignment horizontal="center" vertical="center"/>
    </xf>
    <xf numFmtId="0" fontId="0" fillId="0" borderId="123" xfId="0" applyBorder="1" applyAlignment="1">
      <alignment horizontal="center" vertical="center"/>
    </xf>
    <xf numFmtId="0" fontId="0" fillId="0" borderId="96" xfId="0" applyBorder="1" applyAlignment="1">
      <alignment horizontal="center" vertical="center"/>
    </xf>
    <xf numFmtId="0" fontId="0" fillId="0" borderId="124" xfId="0" applyBorder="1" applyAlignment="1">
      <alignment horizontal="center" vertical="center"/>
    </xf>
    <xf numFmtId="0" fontId="9" fillId="0" borderId="104" xfId="0" applyFont="1" applyBorder="1" applyAlignment="1">
      <alignment horizontal="center" vertical="center"/>
    </xf>
    <xf numFmtId="0" fontId="9" fillId="0" borderId="96" xfId="0" applyFont="1" applyBorder="1" applyAlignment="1">
      <alignment horizontal="center" vertical="center"/>
    </xf>
    <xf numFmtId="0" fontId="0" fillId="0" borderId="101" xfId="0" applyBorder="1" applyAlignment="1">
      <alignment horizontal="center" vertical="center"/>
    </xf>
    <xf numFmtId="0" fontId="46" fillId="0" borderId="306" xfId="0" applyFont="1" applyBorder="1" applyAlignment="1">
      <alignment horizontal="center" vertical="center" wrapText="1"/>
    </xf>
    <xf numFmtId="0" fontId="46" fillId="0" borderId="104" xfId="0" applyFont="1" applyBorder="1" applyAlignment="1">
      <alignment horizontal="center" vertical="center"/>
    </xf>
    <xf numFmtId="0" fontId="46" fillId="0" borderId="105" xfId="0" applyFont="1" applyBorder="1" applyAlignment="1">
      <alignment horizontal="center" vertical="center"/>
    </xf>
    <xf numFmtId="0" fontId="46" fillId="0" borderId="308" xfId="0" applyFont="1" applyBorder="1" applyAlignment="1">
      <alignment horizontal="center" vertical="center"/>
    </xf>
    <xf numFmtId="0" fontId="46" fillId="0" borderId="309" xfId="0" applyFont="1" applyBorder="1" applyAlignment="1">
      <alignment horizontal="center" vertical="center"/>
    </xf>
    <xf numFmtId="0" fontId="39" fillId="0" borderId="0" xfId="1" applyFont="1" applyFill="1" applyBorder="1" applyAlignment="1">
      <alignment horizontal="left" vertical="center"/>
    </xf>
    <xf numFmtId="0" fontId="28" fillId="0" borderId="0" xfId="1" applyFont="1" applyFill="1" applyBorder="1" applyAlignment="1">
      <alignment horizontal="left" vertical="center"/>
    </xf>
    <xf numFmtId="0" fontId="30" fillId="0" borderId="97" xfId="1" applyFont="1" applyFill="1" applyBorder="1" applyAlignment="1">
      <alignment horizontal="center" vertical="center"/>
    </xf>
    <xf numFmtId="0" fontId="30" fillId="0" borderId="99" xfId="1" applyFont="1" applyFill="1" applyBorder="1" applyAlignment="1">
      <alignment horizontal="center" vertical="center"/>
    </xf>
    <xf numFmtId="0" fontId="30" fillId="0" borderId="98" xfId="1" applyFont="1" applyFill="1" applyBorder="1" applyAlignment="1">
      <alignment horizontal="center" vertical="center"/>
    </xf>
    <xf numFmtId="0" fontId="30" fillId="0" borderId="102" xfId="1" applyFont="1" applyFill="1" applyBorder="1" applyAlignment="1">
      <alignment horizontal="center" vertical="center"/>
    </xf>
    <xf numFmtId="0" fontId="30" fillId="0" borderId="105" xfId="1" applyFont="1" applyFill="1" applyBorder="1" applyAlignment="1">
      <alignment horizontal="center" vertical="center"/>
    </xf>
    <xf numFmtId="0" fontId="30" fillId="0" borderId="123" xfId="1" applyFont="1" applyFill="1" applyBorder="1" applyAlignment="1">
      <alignment horizontal="center" vertical="center"/>
    </xf>
    <xf numFmtId="0" fontId="30" fillId="0" borderId="124" xfId="1" applyFont="1" applyFill="1" applyBorder="1" applyAlignment="1">
      <alignment horizontal="center" vertical="center"/>
    </xf>
    <xf numFmtId="0" fontId="30" fillId="0" borderId="101" xfId="1" applyFont="1" applyFill="1" applyBorder="1" applyAlignment="1">
      <alignment horizontal="center" vertical="center"/>
    </xf>
    <xf numFmtId="20" fontId="30" fillId="0" borderId="107" xfId="1" applyNumberFormat="1" applyFont="1" applyFill="1" applyBorder="1" applyAlignment="1">
      <alignment horizontal="right" vertical="center"/>
    </xf>
    <xf numFmtId="0" fontId="30" fillId="0" borderId="123" xfId="1" applyFont="1" applyFill="1" applyBorder="1" applyAlignment="1">
      <alignment horizontal="right" vertical="center"/>
    </xf>
    <xf numFmtId="0" fontId="30" fillId="0" borderId="131" xfId="1" applyFont="1" applyFill="1" applyBorder="1" applyAlignment="1">
      <alignment horizontal="center" vertical="center"/>
    </xf>
    <xf numFmtId="0" fontId="30" fillId="0" borderId="132" xfId="1" applyFont="1" applyFill="1" applyBorder="1" applyAlignment="1">
      <alignment horizontal="center" vertical="center"/>
    </xf>
    <xf numFmtId="0" fontId="30" fillId="0" borderId="133" xfId="1" applyFont="1" applyFill="1" applyBorder="1" applyAlignment="1">
      <alignment horizontal="center" vertical="center"/>
    </xf>
    <xf numFmtId="0" fontId="30" fillId="0" borderId="134" xfId="1" applyFont="1" applyFill="1" applyBorder="1" applyAlignment="1">
      <alignment horizontal="center" vertical="center"/>
    </xf>
    <xf numFmtId="0" fontId="38" fillId="0" borderId="123" xfId="1" applyFont="1" applyFill="1" applyBorder="1" applyAlignment="1">
      <alignment horizontal="center" vertical="center"/>
    </xf>
    <xf numFmtId="0" fontId="38" fillId="0" borderId="96" xfId="1" applyFont="1" applyFill="1" applyBorder="1" applyAlignment="1">
      <alignment horizontal="center" vertical="center"/>
    </xf>
    <xf numFmtId="0" fontId="38" fillId="0" borderId="124" xfId="1" applyFont="1" applyFill="1" applyBorder="1" applyAlignment="1">
      <alignment horizontal="center" vertical="center"/>
    </xf>
    <xf numFmtId="0" fontId="30" fillId="0" borderId="114" xfId="1" applyFont="1" applyFill="1" applyBorder="1" applyAlignment="1">
      <alignment horizontal="left" vertical="top" wrapText="1"/>
    </xf>
    <xf numFmtId="0" fontId="30" fillId="0" borderId="113" xfId="1" applyFont="1" applyFill="1" applyBorder="1" applyAlignment="1">
      <alignment horizontal="left" vertical="top" wrapText="1"/>
    </xf>
    <xf numFmtId="20" fontId="30" fillId="0" borderId="107" xfId="1" applyNumberFormat="1" applyFont="1" applyFill="1" applyBorder="1" applyAlignment="1">
      <alignment horizontal="right" vertical="center" wrapText="1"/>
    </xf>
    <xf numFmtId="0" fontId="30" fillId="0" borderId="107" xfId="1" applyFont="1" applyFill="1" applyBorder="1" applyAlignment="1">
      <alignment horizontal="right" vertical="center"/>
    </xf>
    <xf numFmtId="0" fontId="30" fillId="0" borderId="107"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113" xfId="1" applyFont="1" applyFill="1" applyBorder="1" applyAlignment="1">
      <alignment horizontal="center" vertical="center"/>
    </xf>
    <xf numFmtId="0" fontId="30" fillId="0" borderId="109" xfId="1" applyFont="1" applyFill="1" applyBorder="1" applyAlignment="1">
      <alignment horizontal="center" vertical="center"/>
    </xf>
    <xf numFmtId="0" fontId="30" fillId="0" borderId="110" xfId="1" applyFont="1" applyFill="1" applyBorder="1" applyAlignment="1">
      <alignment horizontal="center" vertical="center"/>
    </xf>
    <xf numFmtId="0" fontId="30" fillId="0" borderId="108" xfId="1" applyFont="1" applyFill="1" applyBorder="1" applyAlignment="1">
      <alignment horizontal="center" vertical="center"/>
    </xf>
    <xf numFmtId="0" fontId="30" fillId="0" borderId="114" xfId="1" applyFont="1" applyFill="1" applyBorder="1" applyAlignment="1">
      <alignment horizontal="center" vertical="center"/>
    </xf>
    <xf numFmtId="0" fontId="30" fillId="0" borderId="106" xfId="1" applyFont="1" applyFill="1" applyBorder="1" applyAlignment="1">
      <alignment horizontal="left" vertical="top" wrapText="1"/>
    </xf>
    <xf numFmtId="0" fontId="30" fillId="0" borderId="105" xfId="1" applyFont="1" applyFill="1" applyBorder="1" applyAlignment="1">
      <alignment horizontal="left" vertical="top" wrapText="1"/>
    </xf>
    <xf numFmtId="0" fontId="30" fillId="0" borderId="111" xfId="1" applyFont="1" applyFill="1" applyBorder="1" applyAlignment="1">
      <alignment horizontal="center" vertical="center"/>
    </xf>
    <xf numFmtId="0" fontId="30" fillId="0" borderId="114" xfId="1" applyFont="1" applyFill="1" applyBorder="1" applyAlignment="1">
      <alignment horizontal="center" vertical="center" shrinkToFit="1"/>
    </xf>
    <xf numFmtId="0" fontId="30" fillId="0" borderId="113" xfId="1" applyFont="1" applyFill="1" applyBorder="1" applyAlignment="1">
      <alignment horizontal="center" vertical="center" shrinkToFit="1"/>
    </xf>
    <xf numFmtId="0" fontId="30" fillId="0" borderId="111" xfId="1" applyFont="1" applyFill="1" applyBorder="1" applyAlignment="1">
      <alignment horizontal="center" vertical="center" shrinkToFit="1"/>
    </xf>
    <xf numFmtId="0" fontId="30" fillId="0" borderId="108" xfId="1" applyFont="1" applyFill="1" applyBorder="1" applyAlignment="1">
      <alignment horizontal="center" vertical="center" shrinkToFit="1"/>
    </xf>
    <xf numFmtId="0" fontId="30" fillId="0" borderId="96" xfId="1" applyFont="1" applyFill="1" applyBorder="1" applyAlignment="1">
      <alignment horizontal="center" vertical="center"/>
    </xf>
    <xf numFmtId="0" fontId="30" fillId="0" borderId="126" xfId="1" applyFont="1" applyFill="1" applyBorder="1" applyAlignment="1">
      <alignment horizontal="center" vertical="center" shrinkToFit="1"/>
    </xf>
    <xf numFmtId="0" fontId="30" fillId="0" borderId="112" xfId="1" applyFont="1" applyFill="1" applyBorder="1" applyAlignment="1">
      <alignment horizontal="center" vertical="center" shrinkToFit="1"/>
    </xf>
    <xf numFmtId="0" fontId="36" fillId="5" borderId="130" xfId="1" applyFont="1" applyFill="1" applyBorder="1" applyAlignment="1">
      <alignment vertical="center" shrinkToFit="1"/>
    </xf>
    <xf numFmtId="0" fontId="30" fillId="0" borderId="129" xfId="1" applyFont="1" applyFill="1" applyBorder="1" applyAlignment="1">
      <alignment vertical="center" shrinkToFit="1"/>
    </xf>
    <xf numFmtId="0" fontId="31" fillId="0" borderId="0" xfId="1" applyFont="1" applyFill="1" applyBorder="1" applyAlignment="1">
      <alignment horizontal="center" vertical="center"/>
    </xf>
    <xf numFmtId="0" fontId="34" fillId="0" borderId="97" xfId="1" applyFont="1" applyFill="1" applyBorder="1" applyAlignment="1">
      <alignment horizontal="center" vertical="center"/>
    </xf>
    <xf numFmtId="0" fontId="34" fillId="0" borderId="98" xfId="1" applyFont="1" applyFill="1" applyBorder="1" applyAlignment="1">
      <alignment horizontal="center" vertical="center"/>
    </xf>
    <xf numFmtId="0" fontId="34" fillId="0" borderId="100" xfId="1" applyFont="1" applyFill="1" applyBorder="1" applyAlignment="1">
      <alignment horizontal="center" vertical="center"/>
    </xf>
    <xf numFmtId="0" fontId="34" fillId="0" borderId="101" xfId="1" applyFont="1" applyFill="1" applyBorder="1" applyAlignment="1">
      <alignment horizontal="center" vertical="center"/>
    </xf>
    <xf numFmtId="20" fontId="30" fillId="0" borderId="102" xfId="1" applyNumberFormat="1" applyFont="1" applyFill="1" applyBorder="1" applyAlignment="1">
      <alignment horizontal="right" vertical="center"/>
    </xf>
    <xf numFmtId="0" fontId="30" fillId="0" borderId="104" xfId="1" applyFont="1" applyFill="1" applyBorder="1" applyAlignment="1">
      <alignment horizontal="center" vertical="center"/>
    </xf>
    <xf numFmtId="0" fontId="30" fillId="4" borderId="106" xfId="1" applyFont="1" applyFill="1" applyBorder="1" applyAlignment="1">
      <alignment horizontal="center" vertical="center"/>
    </xf>
    <xf numFmtId="0" fontId="30" fillId="4" borderId="105" xfId="1" applyFont="1" applyFill="1" applyBorder="1" applyAlignment="1">
      <alignment horizontal="center" vertical="center"/>
    </xf>
    <xf numFmtId="0" fontId="33" fillId="0" borderId="96" xfId="1" applyFont="1" applyFill="1" applyBorder="1" applyAlignment="1">
      <alignment horizontal="center" vertical="center"/>
    </xf>
    <xf numFmtId="0" fontId="59" fillId="0" borderId="0" xfId="0" applyFont="1" applyBorder="1" applyAlignment="1">
      <alignment horizontal="left" vertical="top" wrapText="1"/>
    </xf>
    <xf numFmtId="0" fontId="73" fillId="0" borderId="233" xfId="0" applyFont="1" applyBorder="1" applyAlignment="1">
      <alignment horizontal="center" vertical="center" wrapText="1"/>
    </xf>
    <xf numFmtId="0" fontId="73" fillId="0" borderId="173" xfId="0" applyFont="1" applyBorder="1" applyAlignment="1">
      <alignment horizontal="center" vertical="center" wrapText="1"/>
    </xf>
    <xf numFmtId="0" fontId="33" fillId="0" borderId="225" xfId="0" applyFont="1" applyBorder="1" applyAlignment="1">
      <alignment horizontal="center" vertical="center"/>
    </xf>
    <xf numFmtId="0" fontId="33" fillId="0" borderId="227" xfId="0" applyFont="1" applyBorder="1" applyAlignment="1">
      <alignment horizontal="center" vertical="center"/>
    </xf>
    <xf numFmtId="0" fontId="54" fillId="0" borderId="226" xfId="0" applyFont="1" applyBorder="1" applyAlignment="1">
      <alignment horizontal="left" vertical="center"/>
    </xf>
    <xf numFmtId="0" fontId="54" fillId="0" borderId="227" xfId="0" applyFont="1" applyBorder="1" applyAlignment="1">
      <alignment horizontal="left" vertical="center"/>
    </xf>
    <xf numFmtId="0" fontId="69" fillId="0" borderId="225" xfId="0" applyFont="1" applyBorder="1" applyAlignment="1">
      <alignment horizontal="center" vertical="center"/>
    </xf>
    <xf numFmtId="0" fontId="69" fillId="0" borderId="227" xfId="0" applyFont="1" applyBorder="1" applyAlignment="1">
      <alignment horizontal="center" vertical="center"/>
    </xf>
    <xf numFmtId="0" fontId="33" fillId="0" borderId="137" xfId="0" applyFont="1" applyBorder="1" applyAlignment="1">
      <alignment horizontal="center" vertical="center"/>
    </xf>
    <xf numFmtId="0" fontId="33" fillId="0" borderId="138" xfId="0" applyFont="1" applyBorder="1" applyAlignment="1">
      <alignment horizontal="center" vertical="center"/>
    </xf>
    <xf numFmtId="0" fontId="54" fillId="0" borderId="136" xfId="0" applyFont="1" applyBorder="1" applyAlignment="1">
      <alignment horizontal="left" vertical="center"/>
    </xf>
    <xf numFmtId="0" fontId="54" fillId="0" borderId="138" xfId="0" applyFont="1" applyBorder="1" applyAlignment="1">
      <alignment horizontal="left" vertical="center"/>
    </xf>
    <xf numFmtId="0" fontId="69" fillId="0" borderId="137" xfId="0" applyFont="1" applyBorder="1" applyAlignment="1">
      <alignment horizontal="center" vertical="center"/>
    </xf>
    <xf numFmtId="0" fontId="69" fillId="0" borderId="138" xfId="0" applyFont="1" applyBorder="1" applyAlignment="1">
      <alignment horizontal="center" vertical="center"/>
    </xf>
    <xf numFmtId="0" fontId="33" fillId="0" borderId="200" xfId="0" applyFont="1" applyBorder="1" applyAlignment="1">
      <alignment horizontal="center" vertical="center"/>
    </xf>
    <xf numFmtId="0" fontId="33" fillId="0" borderId="231" xfId="0" applyFont="1" applyBorder="1" applyAlignment="1">
      <alignment horizontal="center" vertical="center"/>
    </xf>
    <xf numFmtId="0" fontId="34" fillId="0" borderId="136" xfId="0" applyFont="1" applyBorder="1" applyAlignment="1">
      <alignment horizontal="left" vertical="center" wrapText="1"/>
    </xf>
    <xf numFmtId="0" fontId="34" fillId="0" borderId="138" xfId="0" applyFont="1" applyBorder="1" applyAlignment="1">
      <alignment horizontal="left" vertical="center" wrapText="1"/>
    </xf>
    <xf numFmtId="0" fontId="54" fillId="0" borderId="238" xfId="0" applyFont="1" applyBorder="1" applyAlignment="1">
      <alignment horizontal="left" vertical="center" wrapText="1"/>
    </xf>
    <xf numFmtId="0" fontId="54" fillId="0" borderId="238" xfId="0" applyFont="1" applyBorder="1" applyAlignment="1">
      <alignment horizontal="left" vertical="center"/>
    </xf>
    <xf numFmtId="0" fontId="54" fillId="0" borderId="239" xfId="0" applyFont="1" applyBorder="1" applyAlignment="1">
      <alignment horizontal="left" vertical="center"/>
    </xf>
    <xf numFmtId="0" fontId="69" fillId="0" borderId="240" xfId="0" applyFont="1" applyBorder="1" applyAlignment="1">
      <alignment horizontal="center" vertical="center"/>
    </xf>
    <xf numFmtId="0" fontId="69" fillId="0" borderId="239" xfId="0" applyFont="1" applyBorder="1" applyAlignment="1">
      <alignment horizontal="center" vertical="center"/>
    </xf>
    <xf numFmtId="0" fontId="34" fillId="0" borderId="0" xfId="0" applyFont="1" applyBorder="1" applyAlignment="1">
      <alignment horizontal="left" vertical="top" wrapText="1"/>
    </xf>
    <xf numFmtId="0" fontId="57" fillId="0" borderId="8" xfId="0" applyFont="1" applyBorder="1" applyAlignment="1">
      <alignment vertical="center" wrapText="1"/>
    </xf>
    <xf numFmtId="0" fontId="57" fillId="0" borderId="8" xfId="0" applyFont="1" applyBorder="1" applyAlignment="1">
      <alignment vertical="center"/>
    </xf>
    <xf numFmtId="0" fontId="31" fillId="0" borderId="246" xfId="0" applyFont="1" applyFill="1" applyBorder="1" applyAlignment="1">
      <alignment horizontal="center" vertical="center" wrapText="1"/>
    </xf>
    <xf numFmtId="0" fontId="31" fillId="0" borderId="247" xfId="0" applyFont="1" applyFill="1" applyBorder="1" applyAlignment="1">
      <alignment horizontal="center" vertical="center" wrapText="1"/>
    </xf>
    <xf numFmtId="0" fontId="31" fillId="0" borderId="248" xfId="0" applyFont="1" applyFill="1" applyBorder="1" applyAlignment="1">
      <alignment horizontal="center" vertical="center" wrapText="1"/>
    </xf>
    <xf numFmtId="0" fontId="69" fillId="0" borderId="250" xfId="0" applyFont="1" applyFill="1" applyBorder="1" applyAlignment="1">
      <alignment horizontal="center" vertical="center" wrapText="1"/>
    </xf>
    <xf numFmtId="0" fontId="69" fillId="0" borderId="247" xfId="0" applyFont="1" applyFill="1" applyBorder="1" applyAlignment="1">
      <alignment horizontal="center" vertical="center" wrapText="1"/>
    </xf>
    <xf numFmtId="0" fontId="59" fillId="0" borderId="0" xfId="0" applyFont="1" applyBorder="1" applyAlignment="1">
      <alignment horizontal="center" vertical="center" wrapText="1"/>
    </xf>
    <xf numFmtId="0" fontId="33" fillId="0" borderId="0" xfId="0" applyFont="1" applyBorder="1" applyAlignment="1">
      <alignment horizontal="center" vertical="center"/>
    </xf>
    <xf numFmtId="0" fontId="74" fillId="0" borderId="240" xfId="0" applyFont="1" applyBorder="1" applyAlignment="1">
      <alignment horizontal="left" vertical="center" wrapText="1"/>
    </xf>
    <xf numFmtId="0" fontId="74" fillId="0" borderId="238" xfId="0" applyFont="1" applyBorder="1" applyAlignment="1">
      <alignment horizontal="left" vertical="center" wrapText="1"/>
    </xf>
    <xf numFmtId="0" fontId="74" fillId="0" borderId="241" xfId="0" applyFont="1" applyBorder="1" applyAlignment="1">
      <alignment horizontal="left" vertical="center" wrapText="1"/>
    </xf>
    <xf numFmtId="0" fontId="73" fillId="0" borderId="167" xfId="0" applyFont="1" applyBorder="1" applyAlignment="1">
      <alignment horizontal="center" vertical="center" wrapText="1"/>
    </xf>
    <xf numFmtId="0" fontId="73" fillId="0" borderId="220" xfId="0" applyFont="1" applyBorder="1" applyAlignment="1">
      <alignment horizontal="center" vertical="center" wrapText="1"/>
    </xf>
    <xf numFmtId="0" fontId="54" fillId="0" borderId="115" xfId="0" applyFont="1" applyBorder="1" applyAlignment="1">
      <alignment horizontal="left" vertical="center"/>
    </xf>
    <xf numFmtId="0" fontId="54" fillId="0" borderId="116" xfId="0" applyFont="1" applyBorder="1" applyAlignment="1">
      <alignment horizontal="left" vertical="center"/>
    </xf>
    <xf numFmtId="0" fontId="54" fillId="0" borderId="117" xfId="0" applyFont="1" applyBorder="1" applyAlignment="1">
      <alignment horizontal="left" vertical="center"/>
    </xf>
    <xf numFmtId="0" fontId="54" fillId="0" borderId="115" xfId="0" applyFont="1" applyBorder="1" applyAlignment="1">
      <alignment horizontal="center" vertical="center"/>
    </xf>
    <xf numFmtId="0" fontId="54" fillId="0" borderId="116" xfId="0" applyFont="1" applyBorder="1" applyAlignment="1">
      <alignment horizontal="center" vertical="center"/>
    </xf>
    <xf numFmtId="0" fontId="54" fillId="0" borderId="236" xfId="0" applyFont="1" applyBorder="1" applyAlignment="1">
      <alignment horizontal="center" vertical="center"/>
    </xf>
    <xf numFmtId="0" fontId="34" fillId="0" borderId="240" xfId="0" applyFont="1" applyBorder="1" applyAlignment="1">
      <alignment horizontal="center" vertical="center"/>
    </xf>
    <xf numFmtId="0" fontId="34" fillId="0" borderId="238" xfId="0" applyFont="1" applyBorder="1" applyAlignment="1">
      <alignment horizontal="center" vertical="center"/>
    </xf>
    <xf numFmtId="0" fontId="34" fillId="0" borderId="239" xfId="0" applyFont="1" applyBorder="1" applyAlignment="1">
      <alignment horizontal="center" vertical="center"/>
    </xf>
    <xf numFmtId="0" fontId="54" fillId="0" borderId="240" xfId="0" applyFont="1" applyBorder="1" applyAlignment="1">
      <alignment horizontal="center" vertical="center"/>
    </xf>
    <xf numFmtId="0" fontId="54" fillId="0" borderId="238" xfId="0" applyFont="1" applyBorder="1" applyAlignment="1">
      <alignment horizontal="center" vertical="center"/>
    </xf>
    <xf numFmtId="0" fontId="54" fillId="0" borderId="241" xfId="0" applyFont="1" applyBorder="1" applyAlignment="1">
      <alignment horizontal="center" vertical="center"/>
    </xf>
    <xf numFmtId="0" fontId="33" fillId="0" borderId="240" xfId="0" applyFont="1" applyBorder="1" applyAlignment="1">
      <alignment horizontal="center" vertical="center"/>
    </xf>
    <xf numFmtId="0" fontId="33" fillId="0" borderId="239" xfId="0" applyFont="1" applyBorder="1" applyAlignment="1">
      <alignment horizontal="center" vertical="center"/>
    </xf>
    <xf numFmtId="0" fontId="33" fillId="0" borderId="115" xfId="0" applyFont="1" applyBorder="1" applyAlignment="1">
      <alignment horizontal="center" vertical="center"/>
    </xf>
    <xf numFmtId="0" fontId="33" fillId="0" borderId="117" xfId="0" applyFont="1" applyBorder="1" applyAlignment="1">
      <alignment horizontal="center" vertical="center"/>
    </xf>
    <xf numFmtId="0" fontId="85" fillId="0" borderId="222" xfId="2" applyFont="1" applyBorder="1" applyAlignment="1">
      <alignment horizontal="center" vertical="center" wrapText="1"/>
    </xf>
    <xf numFmtId="0" fontId="85" fillId="0" borderId="147" xfId="2" applyFont="1" applyBorder="1" applyAlignment="1">
      <alignment horizontal="center" vertical="center" wrapText="1"/>
    </xf>
    <xf numFmtId="0" fontId="16" fillId="0" borderId="223" xfId="2" applyFont="1" applyBorder="1" applyAlignment="1">
      <alignment horizontal="center" vertical="center" wrapText="1"/>
    </xf>
    <xf numFmtId="0" fontId="16" fillId="0" borderId="96" xfId="2" applyFont="1" applyBorder="1" applyAlignment="1">
      <alignment horizontal="center" vertical="center" wrapText="1"/>
    </xf>
    <xf numFmtId="0" fontId="59" fillId="0" borderId="225" xfId="1" applyFont="1" applyBorder="1" applyAlignment="1">
      <alignment horizontal="center" vertical="center" wrapText="1"/>
    </xf>
    <xf numFmtId="0" fontId="59" fillId="0" borderId="226" xfId="1" applyFont="1" applyBorder="1" applyAlignment="1">
      <alignment horizontal="center" vertical="center" wrapText="1"/>
    </xf>
    <xf numFmtId="0" fontId="59" fillId="0" borderId="227" xfId="1" applyFont="1" applyBorder="1" applyAlignment="1">
      <alignment horizontal="center" vertical="center" wrapText="1"/>
    </xf>
    <xf numFmtId="0" fontId="59" fillId="0" borderId="123" xfId="1" applyFont="1" applyBorder="1" applyAlignment="1">
      <alignment horizontal="center" vertical="center" wrapText="1"/>
    </xf>
    <xf numFmtId="0" fontId="59" fillId="0" borderId="96" xfId="1" applyFont="1" applyBorder="1" applyAlignment="1">
      <alignment horizontal="center" vertical="center" wrapText="1"/>
    </xf>
    <xf numFmtId="0" fontId="59" fillId="0" borderId="124" xfId="1" applyFont="1" applyBorder="1" applyAlignment="1">
      <alignment horizontal="center" vertical="center" wrapText="1"/>
    </xf>
    <xf numFmtId="0" fontId="113" fillId="0" borderId="8" xfId="2" applyFont="1" applyBorder="1" applyAlignment="1">
      <alignment horizontal="center" vertical="center" wrapText="1"/>
    </xf>
    <xf numFmtId="0" fontId="72" fillId="0" borderId="168" xfId="2" applyFont="1" applyBorder="1" applyAlignment="1">
      <alignment horizontal="center" vertical="center"/>
    </xf>
    <xf numFmtId="0" fontId="72" fillId="0" borderId="169" xfId="2" applyFont="1" applyBorder="1" applyAlignment="1">
      <alignment horizontal="center" vertical="center"/>
    </xf>
    <xf numFmtId="0" fontId="72" fillId="0" borderId="170" xfId="2" applyFont="1" applyBorder="1" applyAlignment="1">
      <alignment horizontal="center" vertical="center"/>
    </xf>
    <xf numFmtId="0" fontId="68" fillId="0" borderId="171" xfId="2" applyFont="1" applyBorder="1" applyAlignment="1">
      <alignment horizontal="center" vertical="center" wrapText="1"/>
    </xf>
    <xf numFmtId="0" fontId="68" fillId="0" borderId="170" xfId="2" applyFont="1" applyBorder="1" applyAlignment="1">
      <alignment horizontal="center" vertical="center" wrapText="1"/>
    </xf>
    <xf numFmtId="0" fontId="72" fillId="0" borderId="169" xfId="2" applyFont="1" applyBorder="1" applyAlignment="1">
      <alignment horizontal="center" vertical="center" wrapText="1"/>
    </xf>
    <xf numFmtId="0" fontId="72" fillId="0" borderId="170" xfId="2" applyFont="1" applyBorder="1" applyAlignment="1">
      <alignment horizontal="center" vertical="center" wrapText="1"/>
    </xf>
    <xf numFmtId="0" fontId="52" fillId="0" borderId="171" xfId="0" applyFont="1" applyBorder="1" applyAlignment="1">
      <alignment horizontal="center" vertical="center"/>
    </xf>
    <xf numFmtId="0" fontId="52" fillId="0" borderId="170" xfId="0" applyFont="1" applyBorder="1" applyAlignment="1">
      <alignment horizontal="center" vertical="center"/>
    </xf>
    <xf numFmtId="0" fontId="72" fillId="0" borderId="171" xfId="2" applyFont="1" applyBorder="1" applyAlignment="1">
      <alignment horizontal="center" vertical="center"/>
    </xf>
    <xf numFmtId="0" fontId="67" fillId="0" borderId="171" xfId="2" applyFont="1" applyBorder="1" applyAlignment="1">
      <alignment horizontal="center" vertical="center" wrapText="1"/>
    </xf>
    <xf numFmtId="0" fontId="67" fillId="0" borderId="169" xfId="2" applyFont="1" applyBorder="1" applyAlignment="1">
      <alignment horizontal="center" vertical="center" wrapText="1"/>
    </xf>
    <xf numFmtId="0" fontId="67" fillId="0" borderId="172" xfId="2" applyFont="1" applyBorder="1" applyAlignment="1">
      <alignment horizontal="center" vertical="center" wrapText="1"/>
    </xf>
    <xf numFmtId="0" fontId="33" fillId="0" borderId="228" xfId="0" applyFont="1" applyBorder="1" applyAlignment="1">
      <alignment horizontal="left" vertical="center" wrapText="1"/>
    </xf>
    <xf numFmtId="0" fontId="33" fillId="0" borderId="223" xfId="0" applyFont="1" applyBorder="1" applyAlignment="1">
      <alignment horizontal="left" vertical="center" wrapText="1"/>
    </xf>
    <xf numFmtId="0" fontId="33" fillId="0" borderId="234" xfId="0" applyFont="1" applyBorder="1" applyAlignment="1">
      <alignment horizontal="left" vertical="center" wrapText="1"/>
    </xf>
    <xf numFmtId="0" fontId="33" fillId="0" borderId="107" xfId="0" applyFont="1" applyBorder="1" applyAlignment="1">
      <alignment horizontal="left" vertical="center" wrapText="1"/>
    </xf>
    <xf numFmtId="0" fontId="33" fillId="0" borderId="0" xfId="0" applyFont="1" applyBorder="1" applyAlignment="1">
      <alignment horizontal="left" vertical="center" wrapText="1"/>
    </xf>
    <xf numFmtId="0" fontId="33" fillId="0" borderId="153" xfId="0" applyFont="1" applyBorder="1" applyAlignment="1">
      <alignment horizontal="left" vertical="center" wrapText="1"/>
    </xf>
    <xf numFmtId="0" fontId="33" fillId="0" borderId="115" xfId="0" applyFont="1" applyBorder="1" applyAlignment="1">
      <alignment horizontal="left" vertical="center" wrapText="1"/>
    </xf>
    <xf numFmtId="0" fontId="33" fillId="0" borderId="116" xfId="0" applyFont="1" applyBorder="1" applyAlignment="1">
      <alignment horizontal="left" vertical="center" wrapText="1"/>
    </xf>
    <xf numFmtId="0" fontId="33" fillId="0" borderId="236" xfId="0" applyFont="1" applyBorder="1" applyAlignment="1">
      <alignment horizontal="left" vertical="center" wrapText="1"/>
    </xf>
    <xf numFmtId="0" fontId="85" fillId="0" borderId="223" xfId="2" applyFont="1" applyBorder="1" applyAlignment="1">
      <alignment horizontal="center" vertical="center" wrapText="1"/>
    </xf>
    <xf numFmtId="0" fontId="85" fillId="0" borderId="96" xfId="2" applyFont="1" applyBorder="1" applyAlignment="1">
      <alignment horizontal="center" vertical="center" wrapText="1"/>
    </xf>
    <xf numFmtId="0" fontId="16" fillId="0" borderId="229" xfId="2" applyFont="1" applyBorder="1" applyAlignment="1">
      <alignment horizontal="center" vertical="center"/>
    </xf>
    <xf numFmtId="0" fontId="16" fillId="0" borderId="124" xfId="2" applyFont="1" applyBorder="1" applyAlignment="1">
      <alignment horizontal="center" vertical="center"/>
    </xf>
    <xf numFmtId="0" fontId="69" fillId="0" borderId="228" xfId="0" applyFont="1" applyBorder="1" applyAlignment="1">
      <alignment horizontal="center" vertical="center"/>
    </xf>
    <xf numFmtId="0" fontId="69" fillId="0" borderId="223" xfId="0" applyFont="1" applyBorder="1" applyAlignment="1">
      <alignment horizontal="center" vertical="center"/>
    </xf>
    <xf numFmtId="0" fontId="69" fillId="0" borderId="229" xfId="0" applyFont="1" applyBorder="1" applyAlignment="1">
      <alignment horizontal="center" vertical="center"/>
    </xf>
    <xf numFmtId="0" fontId="69" fillId="0" borderId="123" xfId="0" applyFont="1" applyBorder="1" applyAlignment="1">
      <alignment horizontal="center" vertical="center"/>
    </xf>
    <xf numFmtId="0" fontId="69" fillId="0" borderId="96" xfId="0" applyFont="1" applyBorder="1" applyAlignment="1">
      <alignment horizontal="center" vertical="center"/>
    </xf>
    <xf numFmtId="0" fontId="69" fillId="0" borderId="124" xfId="0" applyFont="1" applyBorder="1" applyAlignment="1">
      <alignment horizontal="center" vertical="center"/>
    </xf>
    <xf numFmtId="0" fontId="65" fillId="0" borderId="97" xfId="0" applyFont="1" applyFill="1" applyBorder="1" applyAlignment="1">
      <alignment horizontal="center" vertical="center"/>
    </xf>
    <xf numFmtId="0" fontId="65" fillId="0" borderId="98" xfId="0" applyFont="1" applyFill="1" applyBorder="1" applyAlignment="1">
      <alignment horizontal="center" vertical="center"/>
    </xf>
    <xf numFmtId="0" fontId="65" fillId="0" borderId="99" xfId="0" applyFont="1" applyFill="1" applyBorder="1" applyAlignment="1">
      <alignment horizontal="center" vertical="center"/>
    </xf>
    <xf numFmtId="0" fontId="52" fillId="0" borderId="147" xfId="0" applyFont="1" applyBorder="1" applyAlignment="1">
      <alignment horizontal="center" vertical="center"/>
    </xf>
    <xf numFmtId="0" fontId="52" fillId="0" borderId="96" xfId="0" applyFont="1" applyBorder="1" applyAlignment="1">
      <alignment horizontal="center" vertical="center"/>
    </xf>
    <xf numFmtId="0" fontId="52" fillId="0" borderId="124" xfId="0" applyFont="1" applyBorder="1" applyAlignment="1">
      <alignment horizontal="center" vertical="center"/>
    </xf>
    <xf numFmtId="0" fontId="52" fillId="0" borderId="218" xfId="0" applyFont="1" applyFill="1" applyBorder="1" applyAlignment="1">
      <alignment horizontal="center" vertical="center"/>
    </xf>
    <xf numFmtId="0" fontId="52" fillId="0" borderId="219" xfId="0" applyFont="1" applyFill="1" applyBorder="1" applyAlignment="1">
      <alignment horizontal="center" vertical="center"/>
    </xf>
    <xf numFmtId="0" fontId="52" fillId="0" borderId="194" xfId="0" applyFont="1" applyFill="1" applyBorder="1" applyAlignment="1">
      <alignment horizontal="center" vertical="center"/>
    </xf>
    <xf numFmtId="0" fontId="52" fillId="0" borderId="202" xfId="0" applyFont="1" applyFill="1" applyBorder="1" applyAlignment="1">
      <alignment horizontal="center" vertical="center"/>
    </xf>
    <xf numFmtId="0" fontId="33" fillId="0" borderId="145" xfId="0" applyFont="1" applyBorder="1" applyAlignment="1">
      <alignment horizontal="left" vertical="center"/>
    </xf>
    <xf numFmtId="0" fontId="33" fillId="0" borderId="0" xfId="0" applyFont="1" applyBorder="1" applyAlignment="1">
      <alignment horizontal="left" vertical="center"/>
    </xf>
    <xf numFmtId="0" fontId="33" fillId="0" borderId="153" xfId="0" applyFont="1" applyBorder="1" applyAlignment="1">
      <alignment horizontal="lef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67" fillId="0" borderId="168" xfId="2" applyFont="1" applyBorder="1" applyAlignment="1">
      <alignment horizontal="center" vertical="center"/>
    </xf>
    <xf numFmtId="0" fontId="67" fillId="0" borderId="169" xfId="2" applyFont="1" applyBorder="1" applyAlignment="1">
      <alignment horizontal="center" vertical="center"/>
    </xf>
    <xf numFmtId="0" fontId="67" fillId="0" borderId="170" xfId="2" applyFont="1" applyBorder="1" applyAlignment="1">
      <alignment horizontal="center" vertical="center"/>
    </xf>
    <xf numFmtId="0" fontId="68" fillId="0" borderId="169" xfId="2" applyFont="1" applyBorder="1" applyAlignment="1">
      <alignment horizontal="center" vertical="center" wrapText="1"/>
    </xf>
    <xf numFmtId="0" fontId="67" fillId="0" borderId="170" xfId="2" applyFont="1" applyBorder="1" applyAlignment="1">
      <alignment horizontal="center" vertical="center" wrapText="1"/>
    </xf>
    <xf numFmtId="0" fontId="67" fillId="0" borderId="171" xfId="2" applyFont="1" applyBorder="1" applyAlignment="1">
      <alignment horizontal="center" vertical="center"/>
    </xf>
    <xf numFmtId="0" fontId="52" fillId="0" borderId="145"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13" xfId="0" applyFont="1" applyBorder="1" applyAlignment="1">
      <alignment horizontal="center" vertical="center" wrapText="1"/>
    </xf>
    <xf numFmtId="0" fontId="52" fillId="0" borderId="147" xfId="0" applyFont="1" applyBorder="1" applyAlignment="1">
      <alignment horizontal="center" vertical="center" wrapText="1"/>
    </xf>
    <xf numFmtId="0" fontId="52" fillId="0" borderId="96" xfId="0" applyFont="1" applyBorder="1" applyAlignment="1">
      <alignment horizontal="center" vertical="center" wrapText="1"/>
    </xf>
    <xf numFmtId="0" fontId="52" fillId="0" borderId="124" xfId="0" applyFont="1" applyBorder="1" applyAlignment="1">
      <alignment horizontal="center" vertical="center" wrapText="1"/>
    </xf>
    <xf numFmtId="0" fontId="65" fillId="0" borderId="204" xfId="0" applyFont="1" applyFill="1" applyBorder="1" applyAlignment="1">
      <alignment horizontal="center" vertical="center"/>
    </xf>
    <xf numFmtId="0" fontId="65" fillId="0" borderId="205" xfId="0" applyFont="1" applyFill="1" applyBorder="1" applyAlignment="1">
      <alignment horizontal="center" vertical="center"/>
    </xf>
    <xf numFmtId="0" fontId="65" fillId="0" borderId="206" xfId="0" applyFont="1" applyFill="1" applyBorder="1" applyAlignment="1">
      <alignment horizontal="center" vertical="center"/>
    </xf>
    <xf numFmtId="0" fontId="55" fillId="0" borderId="207" xfId="0" applyFont="1" applyBorder="1" applyAlignment="1">
      <alignment horizontal="center" vertical="center"/>
    </xf>
    <xf numFmtId="0" fontId="55" fillId="0" borderId="211" xfId="0" applyFont="1" applyBorder="1" applyAlignment="1">
      <alignment horizontal="center" vertical="center"/>
    </xf>
    <xf numFmtId="0" fontId="55" fillId="0" borderId="142" xfId="0" applyFont="1" applyBorder="1" applyAlignment="1">
      <alignment horizontal="center" vertical="center"/>
    </xf>
    <xf numFmtId="0" fontId="55" fillId="0" borderId="208" xfId="0" applyFont="1" applyBorder="1" applyAlignment="1">
      <alignment horizontal="center" vertical="center"/>
    </xf>
    <xf numFmtId="0" fontId="55" fillId="0" borderId="209" xfId="0" applyFont="1" applyBorder="1" applyAlignment="1">
      <alignment horizontal="center" vertical="center"/>
    </xf>
    <xf numFmtId="0" fontId="55" fillId="0" borderId="210" xfId="0" applyFont="1" applyBorder="1" applyAlignment="1">
      <alignment horizontal="center" vertical="center"/>
    </xf>
    <xf numFmtId="0" fontId="55" fillId="0" borderId="212" xfId="0" applyFont="1" applyBorder="1" applyAlignment="1">
      <alignment horizontal="center" vertical="center"/>
    </xf>
    <xf numFmtId="0" fontId="55" fillId="0" borderId="213" xfId="0" applyFont="1" applyBorder="1" applyAlignment="1">
      <alignment horizontal="center" vertical="center"/>
    </xf>
    <xf numFmtId="0" fontId="55" fillId="0" borderId="214" xfId="0" applyFont="1" applyBorder="1" applyAlignment="1">
      <alignment horizontal="center" vertical="center"/>
    </xf>
    <xf numFmtId="0" fontId="55" fillId="0" borderId="215" xfId="0" applyFont="1" applyBorder="1" applyAlignment="1">
      <alignment horizontal="center" vertical="center"/>
    </xf>
    <xf numFmtId="0" fontId="55" fillId="0" borderId="216" xfId="0" applyFont="1" applyBorder="1" applyAlignment="1">
      <alignment horizontal="center" vertical="center"/>
    </xf>
    <xf numFmtId="0" fontId="55" fillId="0" borderId="217" xfId="0" applyFont="1" applyBorder="1" applyAlignment="1">
      <alignment horizontal="center" vertical="center"/>
    </xf>
    <xf numFmtId="0" fontId="67" fillId="0" borderId="172" xfId="2" applyFont="1" applyBorder="1" applyAlignment="1">
      <alignment horizontal="center" vertical="center"/>
    </xf>
    <xf numFmtId="0" fontId="54" fillId="0" borderId="188" xfId="0" applyFont="1" applyBorder="1" applyAlignment="1">
      <alignment horizontal="center" vertical="center"/>
    </xf>
    <xf numFmtId="0" fontId="54" fillId="0" borderId="190" xfId="0" applyFont="1" applyBorder="1" applyAlignment="1">
      <alignment horizontal="center" vertical="center"/>
    </xf>
    <xf numFmtId="0" fontId="54" fillId="0" borderId="137" xfId="0" applyFont="1" applyBorder="1" applyAlignment="1">
      <alignment horizontal="right" vertical="center"/>
    </xf>
    <xf numFmtId="0" fontId="54" fillId="0" borderId="136" xfId="0" applyFont="1" applyBorder="1" applyAlignment="1">
      <alignment horizontal="right" vertical="center"/>
    </xf>
    <xf numFmtId="0" fontId="54" fillId="0" borderId="198" xfId="0" applyFont="1" applyBorder="1" applyAlignment="1">
      <alignment horizontal="center" vertical="center"/>
    </xf>
    <xf numFmtId="0" fontId="54" fillId="0" borderId="199" xfId="0" applyFont="1" applyBorder="1" applyAlignment="1">
      <alignment horizontal="center" vertical="center"/>
    </xf>
    <xf numFmtId="0" fontId="54" fillId="0" borderId="200" xfId="0" applyFont="1" applyBorder="1" applyAlignment="1">
      <alignment horizontal="right" vertical="center"/>
    </xf>
    <xf numFmtId="0" fontId="54" fillId="0" borderId="201" xfId="0" applyFont="1" applyBorder="1" applyAlignment="1">
      <alignment horizontal="right" vertical="center"/>
    </xf>
    <xf numFmtId="0" fontId="54" fillId="0" borderId="183" xfId="0" applyFont="1" applyBorder="1" applyAlignment="1">
      <alignment horizontal="right" vertical="center"/>
    </xf>
    <xf numFmtId="0" fontId="54" fillId="0" borderId="185" xfId="0" applyFont="1" applyBorder="1" applyAlignment="1">
      <alignment horizontal="right" vertical="center"/>
    </xf>
    <xf numFmtId="0" fontId="54" fillId="0" borderId="188" xfId="0" applyFont="1" applyBorder="1" applyAlignment="1">
      <alignment horizontal="right" vertical="center"/>
    </xf>
    <xf numFmtId="0" fontId="54" fillId="0" borderId="190" xfId="0" applyFont="1" applyBorder="1" applyAlignment="1">
      <alignment horizontal="right" vertical="center"/>
    </xf>
    <xf numFmtId="0" fontId="54" fillId="0" borderId="179" xfId="0" applyFont="1" applyBorder="1" applyAlignment="1">
      <alignment horizontal="center" vertical="center"/>
    </xf>
    <xf numFmtId="0" fontId="54" fillId="0" borderId="180" xfId="0" applyFont="1" applyBorder="1" applyAlignment="1">
      <alignment horizontal="center" vertical="center"/>
    </xf>
    <xf numFmtId="0" fontId="54" fillId="0" borderId="179" xfId="0" applyFont="1" applyBorder="1" applyAlignment="1">
      <alignment horizontal="right" vertical="center"/>
    </xf>
    <xf numFmtId="0" fontId="54" fillId="0" borderId="180" xfId="0" applyFont="1" applyBorder="1" applyAlignment="1">
      <alignment horizontal="right" vertical="center"/>
    </xf>
    <xf numFmtId="0" fontId="54" fillId="0" borderId="183" xfId="0" applyFont="1" applyBorder="1" applyAlignment="1">
      <alignment horizontal="center" vertical="center"/>
    </xf>
    <xf numFmtId="0" fontId="54" fillId="0" borderId="185" xfId="0" applyFont="1" applyBorder="1" applyAlignment="1">
      <alignment horizontal="center" vertical="center"/>
    </xf>
    <xf numFmtId="49" fontId="34" fillId="0" borderId="99" xfId="0" applyNumberFormat="1" applyFont="1" applyBorder="1" applyAlignment="1">
      <alignment horizontal="center" vertical="center"/>
    </xf>
    <xf numFmtId="49" fontId="34" fillId="0" borderId="98" xfId="0" applyNumberFormat="1" applyFont="1" applyBorder="1" applyAlignment="1">
      <alignment horizontal="center" vertical="center"/>
    </xf>
    <xf numFmtId="0" fontId="56" fillId="0" borderId="167" xfId="0" applyFont="1" applyBorder="1" applyAlignment="1">
      <alignment horizontal="center" vertical="center" wrapText="1"/>
    </xf>
    <xf numFmtId="0" fontId="56" fillId="0" borderId="173" xfId="0" applyFont="1" applyBorder="1" applyAlignment="1">
      <alignment horizontal="center" vertical="center" wrapText="1"/>
    </xf>
    <xf numFmtId="0" fontId="56" fillId="0" borderId="220" xfId="0" applyFont="1" applyBorder="1" applyAlignment="1">
      <alignment horizontal="center" vertical="center" wrapText="1"/>
    </xf>
    <xf numFmtId="0" fontId="52" fillId="0" borderId="168" xfId="0" applyFont="1" applyBorder="1" applyAlignment="1">
      <alignment horizontal="center" vertical="center"/>
    </xf>
    <xf numFmtId="0" fontId="52" fillId="0" borderId="169" xfId="0" applyFont="1" applyBorder="1" applyAlignment="1">
      <alignment horizontal="center" vertical="center"/>
    </xf>
    <xf numFmtId="0" fontId="55" fillId="0" borderId="171" xfId="0" applyFont="1" applyBorder="1" applyAlignment="1">
      <alignment horizontal="center" vertical="center"/>
    </xf>
    <xf numFmtId="0" fontId="55" fillId="0" borderId="170" xfId="0" applyFont="1" applyBorder="1" applyAlignment="1">
      <alignment horizontal="center" vertical="center"/>
    </xf>
    <xf numFmtId="0" fontId="55" fillId="0" borderId="169" xfId="0" applyFont="1" applyBorder="1" applyAlignment="1">
      <alignment horizontal="center" vertical="center"/>
    </xf>
    <xf numFmtId="0" fontId="64" fillId="2" borderId="169" xfId="0" applyFont="1" applyFill="1" applyBorder="1" applyAlignment="1">
      <alignment horizontal="center" vertical="center"/>
    </xf>
    <xf numFmtId="0" fontId="64" fillId="2" borderId="172" xfId="0" applyFont="1" applyFill="1" applyBorder="1" applyAlignment="1">
      <alignment horizontal="center" vertical="center"/>
    </xf>
    <xf numFmtId="0" fontId="54" fillId="0" borderId="145" xfId="0" applyFont="1" applyBorder="1" applyAlignment="1">
      <alignment horizontal="center" vertical="center"/>
    </xf>
    <xf numFmtId="0" fontId="54" fillId="0" borderId="0" xfId="0" applyFont="1" applyBorder="1" applyAlignment="1">
      <alignment horizontal="center" vertical="center"/>
    </xf>
    <xf numFmtId="0" fontId="54" fillId="0" borderId="113" xfId="0" applyFont="1" applyBorder="1" applyAlignment="1">
      <alignment horizontal="center" vertical="center"/>
    </xf>
    <xf numFmtId="0" fontId="54" fillId="0" borderId="147" xfId="0" applyFont="1" applyBorder="1" applyAlignment="1">
      <alignment horizontal="center" vertical="center"/>
    </xf>
    <xf numFmtId="0" fontId="54" fillId="0" borderId="96" xfId="0" applyFont="1" applyBorder="1" applyAlignment="1">
      <alignment horizontal="center" vertical="center"/>
    </xf>
    <xf numFmtId="0" fontId="54" fillId="0" borderId="124" xfId="0" applyFont="1" applyBorder="1" applyAlignment="1">
      <alignment horizontal="center" vertical="center"/>
    </xf>
    <xf numFmtId="0" fontId="54" fillId="0" borderId="107" xfId="0" applyFont="1" applyBorder="1" applyAlignment="1">
      <alignment horizontal="center" vertical="center"/>
    </xf>
    <xf numFmtId="0" fontId="54" fillId="0" borderId="123" xfId="0" applyFont="1" applyBorder="1" applyAlignment="1">
      <alignment horizontal="center" vertical="center"/>
    </xf>
    <xf numFmtId="0" fontId="54" fillId="0" borderId="143" xfId="0" applyFont="1" applyBorder="1" applyAlignment="1">
      <alignment horizontal="center" vertical="center"/>
    </xf>
    <xf numFmtId="0" fontId="54" fillId="0" borderId="104" xfId="0" applyFont="1" applyBorder="1" applyAlignment="1">
      <alignment horizontal="center" vertical="center"/>
    </xf>
    <xf numFmtId="0" fontId="54" fillId="0" borderId="105" xfId="0" applyFont="1" applyBorder="1" applyAlignment="1">
      <alignment horizontal="center" vertical="center"/>
    </xf>
    <xf numFmtId="0" fontId="54" fillId="0" borderId="193" xfId="0" applyFont="1" applyBorder="1" applyAlignment="1">
      <alignment horizontal="center" vertical="center"/>
    </xf>
    <xf numFmtId="0" fontId="54" fillId="0" borderId="194" xfId="0" applyFont="1" applyBorder="1" applyAlignment="1">
      <alignment horizontal="center" vertical="center"/>
    </xf>
    <xf numFmtId="0" fontId="54" fillId="0" borderId="195" xfId="0" applyFont="1" applyBorder="1" applyAlignment="1">
      <alignment horizontal="center" vertical="center"/>
    </xf>
    <xf numFmtId="0" fontId="54" fillId="0" borderId="102" xfId="0" applyFont="1" applyBorder="1" applyAlignment="1">
      <alignment horizontal="center" vertical="center"/>
    </xf>
    <xf numFmtId="0" fontId="54" fillId="0" borderId="196" xfId="0" applyFont="1" applyBorder="1" applyAlignment="1">
      <alignment horizontal="center" vertical="center"/>
    </xf>
    <xf numFmtId="0" fontId="54" fillId="0" borderId="127" xfId="0" applyFont="1" applyBorder="1" applyAlignment="1">
      <alignment horizontal="right" vertical="center"/>
    </xf>
    <xf numFmtId="0" fontId="54" fillId="0" borderId="128" xfId="0" applyFont="1" applyBorder="1" applyAlignment="1">
      <alignment horizontal="right" vertical="center"/>
    </xf>
    <xf numFmtId="0" fontId="85" fillId="0" borderId="0" xfId="2" applyFont="1" applyBorder="1" applyAlignment="1">
      <alignment horizontal="center" vertical="center" wrapText="1"/>
    </xf>
    <xf numFmtId="0" fontId="85" fillId="0" borderId="10" xfId="2" applyFont="1" applyBorder="1" applyAlignment="1">
      <alignment horizontal="center" vertical="center" wrapText="1"/>
    </xf>
    <xf numFmtId="0" fontId="16" fillId="0" borderId="113" xfId="2" applyFont="1" applyBorder="1" applyAlignment="1">
      <alignment horizontal="center" vertical="center"/>
    </xf>
    <xf numFmtId="0" fontId="16" fillId="0" borderId="159" xfId="2" applyFont="1" applyBorder="1" applyAlignment="1">
      <alignment horizontal="center" vertical="center"/>
    </xf>
    <xf numFmtId="0" fontId="69" fillId="0" borderId="107" xfId="0" applyFont="1" applyBorder="1" applyAlignment="1">
      <alignment horizontal="center" vertical="center"/>
    </xf>
    <xf numFmtId="0" fontId="69" fillId="0" borderId="0" xfId="0" applyFont="1" applyBorder="1" applyAlignment="1">
      <alignment horizontal="center" vertical="center"/>
    </xf>
    <xf numFmtId="0" fontId="69" fillId="0" borderId="113" xfId="0" applyFont="1" applyBorder="1" applyAlignment="1">
      <alignment horizontal="center" vertical="center"/>
    </xf>
    <xf numFmtId="0" fontId="69" fillId="0" borderId="156" xfId="0" applyFont="1" applyBorder="1" applyAlignment="1">
      <alignment horizontal="center" vertical="center"/>
    </xf>
    <xf numFmtId="0" fontId="69" fillId="0" borderId="10" xfId="0" applyFont="1" applyBorder="1" applyAlignment="1">
      <alignment horizontal="center" vertical="center"/>
    </xf>
    <xf numFmtId="0" fontId="69" fillId="0" borderId="159" xfId="0" applyFont="1" applyBorder="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56" fillId="0" borderId="91" xfId="0" applyFont="1" applyBorder="1" applyAlignment="1">
      <alignment horizontal="center" vertical="center"/>
    </xf>
    <xf numFmtId="0" fontId="56" fillId="0" borderId="1" xfId="0" applyFont="1" applyBorder="1" applyAlignment="1">
      <alignment horizontal="center" vertical="center"/>
    </xf>
    <xf numFmtId="0" fontId="56" fillId="0" borderId="92" xfId="0" applyFont="1" applyBorder="1" applyAlignment="1">
      <alignment horizontal="center" vertical="center"/>
    </xf>
    <xf numFmtId="0" fontId="33" fillId="0" borderId="96" xfId="0" applyFont="1" applyBorder="1" applyAlignment="1">
      <alignment horizontal="right"/>
    </xf>
    <xf numFmtId="0" fontId="58" fillId="0" borderId="0" xfId="0" applyFont="1" applyBorder="1" applyAlignment="1">
      <alignment horizontal="left" vertical="center"/>
    </xf>
    <xf numFmtId="0" fontId="60" fillId="10" borderId="5" xfId="0" applyFont="1" applyFill="1" applyBorder="1" applyAlignment="1">
      <alignment horizontal="center" vertical="center"/>
    </xf>
    <xf numFmtId="0" fontId="60" fillId="10" borderId="1" xfId="0" applyFont="1" applyFill="1" applyBorder="1" applyAlignment="1">
      <alignment horizontal="center" vertical="center"/>
    </xf>
    <xf numFmtId="0" fontId="60" fillId="10" borderId="2" xfId="0" applyFont="1" applyFill="1" applyBorder="1" applyAlignment="1">
      <alignment horizontal="center" vertical="center"/>
    </xf>
    <xf numFmtId="0" fontId="56" fillId="0" borderId="162" xfId="0" applyFont="1" applyBorder="1" applyAlignment="1">
      <alignment horizontal="center" vertical="center"/>
    </xf>
    <xf numFmtId="0" fontId="0" fillId="0" borderId="142" xfId="0" applyBorder="1">
      <alignment vertical="center"/>
    </xf>
    <xf numFmtId="0" fontId="56" fillId="0" borderId="102" xfId="0" applyFont="1" applyBorder="1" applyAlignment="1">
      <alignment horizontal="center" vertical="center"/>
    </xf>
    <xf numFmtId="0" fontId="56" fillId="0" borderId="104" xfId="0" applyFont="1" applyBorder="1" applyAlignment="1">
      <alignment horizontal="center" vertical="center"/>
    </xf>
    <xf numFmtId="0" fontId="56" fillId="0" borderId="105" xfId="0" applyFont="1" applyBorder="1" applyAlignment="1">
      <alignment horizontal="center" vertical="center"/>
    </xf>
    <xf numFmtId="0" fontId="56" fillId="0" borderId="123" xfId="0" applyFont="1" applyBorder="1" applyAlignment="1">
      <alignment horizontal="center" vertical="center"/>
    </xf>
    <xf numFmtId="0" fontId="56" fillId="0" borderId="96" xfId="0" applyFont="1" applyBorder="1" applyAlignment="1">
      <alignment horizontal="center" vertical="center"/>
    </xf>
    <xf numFmtId="0" fontId="56" fillId="0" borderId="124" xfId="0" applyFont="1" applyBorder="1" applyAlignment="1">
      <alignment horizontal="center" vertical="center"/>
    </xf>
    <xf numFmtId="0" fontId="55" fillId="0" borderId="102" xfId="0" applyFont="1" applyBorder="1" applyAlignment="1">
      <alignment horizontal="center" vertical="center" wrapText="1"/>
    </xf>
    <xf numFmtId="0" fontId="55" fillId="0" borderId="105" xfId="0" applyFont="1" applyBorder="1" applyAlignment="1">
      <alignment horizontal="center" vertical="center" wrapText="1"/>
    </xf>
    <xf numFmtId="0" fontId="55" fillId="0" borderId="107" xfId="0" applyFont="1" applyBorder="1" applyAlignment="1">
      <alignment horizontal="center" vertical="center" wrapText="1"/>
    </xf>
    <xf numFmtId="0" fontId="55" fillId="0" borderId="113" xfId="0" applyFont="1" applyBorder="1" applyAlignment="1">
      <alignment horizontal="center" vertical="center" wrapText="1"/>
    </xf>
    <xf numFmtId="0" fontId="55" fillId="0" borderId="123" xfId="0" applyFont="1" applyBorder="1" applyAlignment="1">
      <alignment horizontal="center" vertical="center" wrapText="1"/>
    </xf>
    <xf numFmtId="0" fontId="55" fillId="0" borderId="124" xfId="0" applyFont="1" applyBorder="1" applyAlignment="1">
      <alignment horizontal="center" vertical="center" wrapText="1"/>
    </xf>
    <xf numFmtId="0" fontId="62" fillId="0" borderId="102" xfId="0" applyFont="1" applyBorder="1" applyAlignment="1">
      <alignment horizontal="center" vertical="center"/>
    </xf>
    <xf numFmtId="0" fontId="62" fillId="0" borderId="104" xfId="0" applyFont="1" applyBorder="1" applyAlignment="1">
      <alignment horizontal="center" vertical="center"/>
    </xf>
    <xf numFmtId="0" fontId="62" fillId="0" borderId="105" xfId="0" applyFont="1" applyBorder="1" applyAlignment="1">
      <alignment horizontal="center" vertical="center"/>
    </xf>
    <xf numFmtId="49" fontId="34" fillId="0" borderId="127" xfId="0" applyNumberFormat="1" applyFont="1" applyBorder="1" applyAlignment="1">
      <alignment vertical="center"/>
    </xf>
    <xf numFmtId="49" fontId="34" fillId="0" borderId="128" xfId="0" applyNumberFormat="1" applyFont="1" applyBorder="1" applyAlignment="1">
      <alignment vertical="center"/>
    </xf>
    <xf numFmtId="49" fontId="0" fillId="0" borderId="129" xfId="0" applyNumberFormat="1" applyBorder="1" applyAlignment="1">
      <alignment vertical="center"/>
    </xf>
    <xf numFmtId="0" fontId="62" fillId="0" borderId="107"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13" xfId="0" applyFont="1" applyBorder="1" applyAlignment="1">
      <alignment horizontal="center" vertical="center" wrapText="1"/>
    </xf>
    <xf numFmtId="0" fontId="59" fillId="0" borderId="99" xfId="0" applyFont="1" applyBorder="1" applyAlignment="1">
      <alignment horizontal="center" vertical="center"/>
    </xf>
    <xf numFmtId="0" fontId="62" fillId="0" borderId="123" xfId="0" applyFont="1" applyBorder="1" applyAlignment="1">
      <alignment horizontal="center" vertical="center" wrapText="1"/>
    </xf>
    <xf numFmtId="0" fontId="62" fillId="0" borderId="96" xfId="0" applyFont="1" applyBorder="1" applyAlignment="1">
      <alignment horizontal="center" vertical="center" wrapText="1"/>
    </xf>
    <xf numFmtId="0" fontId="62" fillId="0" borderId="124" xfId="0" applyFont="1" applyBorder="1" applyAlignment="1">
      <alignment horizontal="center" vertical="center" wrapText="1"/>
    </xf>
    <xf numFmtId="0" fontId="54" fillId="0" borderId="175" xfId="0" applyFont="1" applyBorder="1" applyAlignment="1">
      <alignment horizontal="center" vertical="center"/>
    </xf>
    <xf numFmtId="0" fontId="54" fillId="0" borderId="177" xfId="0" applyFont="1" applyBorder="1" applyAlignment="1">
      <alignment horizontal="center" vertical="center"/>
    </xf>
    <xf numFmtId="0" fontId="54" fillId="0" borderId="175" xfId="0" applyFont="1" applyBorder="1" applyAlignment="1">
      <alignment horizontal="right" vertical="center"/>
    </xf>
    <xf numFmtId="0" fontId="54" fillId="0" borderId="177" xfId="0" applyFont="1" applyBorder="1" applyAlignment="1">
      <alignment horizontal="right" vertical="center"/>
    </xf>
    <xf numFmtId="0" fontId="70" fillId="0" borderId="102" xfId="2" applyFont="1" applyBorder="1" applyAlignment="1">
      <alignment horizontal="center" vertical="center"/>
    </xf>
    <xf numFmtId="0" fontId="70" fillId="0" borderId="156" xfId="2" applyFont="1" applyBorder="1" applyAlignment="1">
      <alignment horizontal="center" vertical="center"/>
    </xf>
    <xf numFmtId="0" fontId="70" fillId="0" borderId="105" xfId="2" applyFont="1" applyBorder="1" applyAlignment="1">
      <alignment horizontal="center" vertical="center"/>
    </xf>
    <xf numFmtId="0" fontId="70" fillId="0" borderId="159" xfId="2" applyFont="1" applyBorder="1" applyAlignment="1">
      <alignment horizontal="center" vertical="center"/>
    </xf>
    <xf numFmtId="0" fontId="70" fillId="0" borderId="124" xfId="2" applyFont="1" applyBorder="1" applyAlignment="1">
      <alignment horizontal="center" vertical="center"/>
    </xf>
    <xf numFmtId="0" fontId="70" fillId="0" borderId="123" xfId="2" applyFont="1" applyBorder="1" applyAlignment="1">
      <alignment horizontal="center" vertical="center"/>
    </xf>
    <xf numFmtId="0" fontId="66" fillId="0" borderId="167" xfId="2" applyFont="1" applyBorder="1" applyAlignment="1">
      <alignment horizontal="center" vertical="center" wrapText="1"/>
    </xf>
    <xf numFmtId="0" fontId="66" fillId="0" borderId="173" xfId="2" applyFont="1" applyBorder="1" applyAlignment="1">
      <alignment horizontal="center" vertical="center" wrapText="1"/>
    </xf>
    <xf numFmtId="0" fontId="66" fillId="0" borderId="220" xfId="2" applyFont="1" applyBorder="1" applyAlignment="1">
      <alignment horizontal="center" vertical="center" wrapText="1"/>
    </xf>
    <xf numFmtId="0" fontId="84" fillId="0" borderId="162" xfId="2" applyFont="1" applyBorder="1" applyAlignment="1">
      <alignment horizontal="center" vertical="center"/>
    </xf>
    <xf numFmtId="0" fontId="84" fillId="0" borderId="142" xfId="2" applyFont="1" applyBorder="1" applyAlignment="1">
      <alignment horizontal="center" vertical="center"/>
    </xf>
    <xf numFmtId="0" fontId="59" fillId="0" borderId="102" xfId="1" applyFont="1" applyBorder="1" applyAlignment="1">
      <alignment horizontal="center" vertical="center" wrapText="1"/>
    </xf>
    <xf numFmtId="0" fontId="59" fillId="0" borderId="104" xfId="1" applyFont="1" applyBorder="1" applyAlignment="1">
      <alignment horizontal="center" vertical="center" wrapText="1"/>
    </xf>
    <xf numFmtId="0" fontId="59" fillId="0" borderId="105" xfId="1" applyFont="1" applyBorder="1" applyAlignment="1">
      <alignment horizontal="center" vertical="center" wrapText="1"/>
    </xf>
    <xf numFmtId="0" fontId="59" fillId="0" borderId="156" xfId="1" applyFont="1" applyBorder="1" applyAlignment="1">
      <alignment horizontal="center" vertical="center" wrapText="1"/>
    </xf>
    <xf numFmtId="0" fontId="59" fillId="0" borderId="10" xfId="1" applyFont="1" applyBorder="1" applyAlignment="1">
      <alignment horizontal="center" vertical="center" wrapText="1"/>
    </xf>
    <xf numFmtId="0" fontId="59" fillId="0" borderId="159" xfId="1" applyFont="1" applyBorder="1" applyAlignment="1">
      <alignment horizontal="center" vertical="center" wrapText="1"/>
    </xf>
    <xf numFmtId="0" fontId="84" fillId="0" borderId="304" xfId="2" applyFont="1" applyBorder="1" applyAlignment="1">
      <alignment horizontal="center" vertical="center"/>
    </xf>
    <xf numFmtId="0" fontId="31" fillId="0" borderId="102" xfId="0" applyFont="1" applyBorder="1" applyAlignment="1">
      <alignment horizontal="center" vertical="center"/>
    </xf>
    <xf numFmtId="0" fontId="31" fillId="0" borderId="123" xfId="0" applyFont="1" applyBorder="1" applyAlignment="1">
      <alignment horizontal="center" vertical="center"/>
    </xf>
    <xf numFmtId="0" fontId="54" fillId="0" borderId="104" xfId="1" applyFont="1" applyBorder="1" applyAlignment="1">
      <alignment horizontal="center" vertical="center"/>
    </xf>
    <xf numFmtId="0" fontId="54" fillId="0" borderId="96" xfId="1" applyFont="1" applyBorder="1" applyAlignment="1">
      <alignment horizontal="center" vertical="center"/>
    </xf>
    <xf numFmtId="0" fontId="54" fillId="0" borderId="105" xfId="1" applyFont="1" applyBorder="1" applyAlignment="1">
      <alignment horizontal="center" vertical="center"/>
    </xf>
    <xf numFmtId="0" fontId="54" fillId="0" borderId="124" xfId="1" applyFont="1" applyBorder="1" applyAlignment="1">
      <alignment horizontal="center" vertical="center"/>
    </xf>
    <xf numFmtId="0" fontId="54" fillId="0" borderId="159" xfId="1" applyFont="1" applyBorder="1" applyAlignment="1">
      <alignment horizontal="center" vertical="center"/>
    </xf>
    <xf numFmtId="0" fontId="54" fillId="0" borderId="10" xfId="1" applyFont="1" applyBorder="1" applyAlignment="1">
      <alignment horizontal="center" vertical="center"/>
    </xf>
    <xf numFmtId="0" fontId="54" fillId="0" borderId="10" xfId="0" applyFont="1" applyBorder="1" applyAlignment="1">
      <alignment horizontal="center" vertical="center"/>
    </xf>
    <xf numFmtId="0" fontId="31" fillId="0" borderId="156" xfId="0" applyFont="1" applyBorder="1" applyAlignment="1">
      <alignment horizontal="center" vertical="center"/>
    </xf>
    <xf numFmtId="0" fontId="85" fillId="0" borderId="145" xfId="2" applyFont="1" applyBorder="1" applyAlignment="1">
      <alignment horizontal="center" vertical="center" wrapText="1"/>
    </xf>
    <xf numFmtId="0" fontId="16" fillId="0" borderId="0" xfId="2" applyFont="1" applyBorder="1" applyAlignment="1">
      <alignment horizontal="center" vertical="center" wrapText="1"/>
    </xf>
    <xf numFmtId="0" fontId="85" fillId="0" borderId="9" xfId="2" applyFont="1" applyBorder="1" applyAlignment="1">
      <alignment horizontal="center" vertical="center" wrapText="1"/>
    </xf>
    <xf numFmtId="0" fontId="16" fillId="0" borderId="10" xfId="2" applyFont="1" applyBorder="1" applyAlignment="1">
      <alignment horizontal="center" vertical="center" wrapText="1"/>
    </xf>
    <xf numFmtId="0" fontId="69" fillId="0" borderId="247" xfId="0" applyFont="1" applyFill="1" applyBorder="1" applyAlignment="1">
      <alignment horizontal="left" vertical="center" wrapText="1"/>
    </xf>
    <xf numFmtId="0" fontId="69" fillId="0" borderId="251" xfId="0" applyFont="1" applyFill="1" applyBorder="1" applyAlignment="1">
      <alignment horizontal="left" vertical="center" wrapText="1"/>
    </xf>
    <xf numFmtId="0" fontId="31" fillId="0" borderId="107" xfId="0" applyFont="1" applyBorder="1" applyAlignment="1">
      <alignment horizontal="center" vertical="center"/>
    </xf>
    <xf numFmtId="0" fontId="54" fillId="0" borderId="196" xfId="0" applyFont="1" applyBorder="1" applyAlignment="1">
      <alignment horizontal="right" vertical="center"/>
    </xf>
    <xf numFmtId="0" fontId="54" fillId="0" borderId="194" xfId="0" applyFont="1" applyBorder="1" applyAlignment="1">
      <alignment horizontal="right" vertical="center"/>
    </xf>
    <xf numFmtId="0" fontId="54" fillId="0" borderId="123" xfId="0" applyFont="1" applyBorder="1" applyAlignment="1">
      <alignment horizontal="right" vertical="center"/>
    </xf>
    <xf numFmtId="0" fontId="54" fillId="0" borderId="96" xfId="0" applyFont="1" applyBorder="1" applyAlignment="1">
      <alignment horizontal="right" vertical="center"/>
    </xf>
    <xf numFmtId="0" fontId="54" fillId="0" borderId="127" xfId="0" applyFont="1" applyBorder="1" applyAlignment="1">
      <alignment horizontal="center" vertical="center"/>
    </xf>
    <xf numFmtId="0" fontId="54" fillId="0" borderId="128" xfId="0" applyFont="1" applyBorder="1" applyAlignment="1">
      <alignment horizontal="center" vertical="center"/>
    </xf>
    <xf numFmtId="0" fontId="54" fillId="0" borderId="115" xfId="0" applyFont="1" applyBorder="1" applyAlignment="1">
      <alignment horizontal="right" vertical="center"/>
    </xf>
    <xf numFmtId="0" fontId="54" fillId="0" borderId="116" xfId="0" applyFont="1" applyBorder="1" applyAlignment="1">
      <alignment horizontal="right" vertical="center"/>
    </xf>
    <xf numFmtId="0" fontId="54" fillId="0" borderId="222" xfId="0" applyFont="1" applyBorder="1" applyAlignment="1">
      <alignment horizontal="center" vertical="center"/>
    </xf>
    <xf numFmtId="0" fontId="54" fillId="0" borderId="223" xfId="0" applyFont="1" applyBorder="1" applyAlignment="1">
      <alignment horizontal="center" vertical="center"/>
    </xf>
    <xf numFmtId="0" fontId="54" fillId="0" borderId="229" xfId="0" applyFont="1" applyBorder="1" applyAlignment="1">
      <alignment horizontal="center" vertical="center"/>
    </xf>
    <xf numFmtId="0" fontId="54" fillId="0" borderId="225" xfId="0" applyFont="1" applyBorder="1" applyAlignment="1">
      <alignment horizontal="center" vertical="center"/>
    </xf>
    <xf numFmtId="0" fontId="54" fillId="0" borderId="226" xfId="0" applyFont="1" applyBorder="1" applyAlignment="1">
      <alignment horizontal="center" vertical="center"/>
    </xf>
    <xf numFmtId="0" fontId="54" fillId="0" borderId="225" xfId="0" applyFont="1" applyBorder="1" applyAlignment="1">
      <alignment horizontal="right" vertical="center"/>
    </xf>
    <xf numFmtId="0" fontId="54" fillId="0" borderId="226" xfId="0" applyFont="1" applyBorder="1" applyAlignment="1">
      <alignment horizontal="right" vertical="center"/>
    </xf>
    <xf numFmtId="0" fontId="34" fillId="0" borderId="127" xfId="0" applyNumberFormat="1" applyFont="1" applyBorder="1" applyAlignment="1">
      <alignment vertical="center"/>
    </xf>
    <xf numFmtId="0" fontId="34" fillId="0" borderId="128" xfId="0" applyNumberFormat="1" applyFont="1" applyBorder="1" applyAlignment="1">
      <alignment vertical="center"/>
    </xf>
    <xf numFmtId="0" fontId="0" fillId="0" borderId="129" xfId="0" applyNumberFormat="1" applyBorder="1" applyAlignment="1">
      <alignment vertical="center"/>
    </xf>
    <xf numFmtId="0" fontId="54" fillId="0" borderId="0" xfId="1" applyFont="1" applyBorder="1" applyAlignment="1">
      <alignment horizontal="center" vertical="center"/>
    </xf>
    <xf numFmtId="0" fontId="54" fillId="0" borderId="113" xfId="1" applyFont="1" applyBorder="1" applyAlignment="1">
      <alignment horizontal="center" vertical="center"/>
    </xf>
    <xf numFmtId="0" fontId="70" fillId="0" borderId="107" xfId="2" applyFont="1" applyBorder="1" applyAlignment="1">
      <alignment horizontal="center" vertical="center"/>
    </xf>
    <xf numFmtId="0" fontId="70" fillId="0" borderId="113" xfId="2" applyFont="1" applyBorder="1" applyAlignment="1">
      <alignment horizontal="center" vertical="center"/>
    </xf>
    <xf numFmtId="0" fontId="84" fillId="0" borderId="211" xfId="2" applyFont="1" applyBorder="1" applyAlignment="1">
      <alignment horizontal="center" vertical="center"/>
    </xf>
    <xf numFmtId="0" fontId="59" fillId="0" borderId="107" xfId="1" applyFont="1" applyBorder="1" applyAlignment="1">
      <alignment horizontal="center" vertical="center" wrapText="1"/>
    </xf>
    <xf numFmtId="0" fontId="59" fillId="0" borderId="0" xfId="1" applyFont="1" applyBorder="1" applyAlignment="1">
      <alignment horizontal="center" vertical="center" wrapText="1"/>
    </xf>
    <xf numFmtId="0" fontId="59" fillId="0" borderId="113" xfId="1"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11" fillId="0" borderId="76" xfId="0" applyFont="1" applyBorder="1" applyAlignment="1">
      <alignment horizontal="center" vertical="center"/>
    </xf>
    <xf numFmtId="0" fontId="11" fillId="0" borderId="69" xfId="0" applyFont="1" applyBorder="1" applyAlignment="1">
      <alignment horizontal="center" vertical="center"/>
    </xf>
    <xf numFmtId="0" fontId="11" fillId="0" borderId="7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7" fillId="2" borderId="79" xfId="0" applyFont="1" applyFill="1" applyBorder="1" applyAlignment="1">
      <alignment horizontal="center" vertical="center" wrapText="1"/>
    </xf>
    <xf numFmtId="0" fontId="17" fillId="2" borderId="80" xfId="0" applyFont="1" applyFill="1" applyBorder="1" applyAlignment="1">
      <alignment horizontal="center" vertical="center" wrapText="1"/>
    </xf>
    <xf numFmtId="0" fontId="11" fillId="0" borderId="71"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60" xfId="0" applyFont="1" applyBorder="1" applyAlignment="1">
      <alignment horizontal="center" vertical="center" wrapText="1"/>
    </xf>
    <xf numFmtId="0" fontId="17" fillId="2" borderId="68"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7" fillId="2" borderId="68" xfId="0" applyFont="1" applyFill="1" applyBorder="1" applyAlignment="1">
      <alignment horizontal="left" vertical="center" wrapText="1"/>
    </xf>
    <xf numFmtId="0" fontId="17" fillId="2" borderId="69" xfId="0" applyFont="1" applyFill="1" applyBorder="1" applyAlignment="1">
      <alignment horizontal="left" vertical="center" wrapText="1"/>
    </xf>
    <xf numFmtId="0" fontId="17" fillId="2" borderId="70" xfId="0" applyFont="1" applyFill="1" applyBorder="1" applyAlignment="1">
      <alignment horizontal="left" vertical="center" wrapText="1"/>
    </xf>
    <xf numFmtId="0" fontId="11" fillId="0" borderId="8"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1" fillId="0" borderId="47"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20" fillId="0" borderId="0" xfId="0" applyFont="1" applyAlignment="1">
      <alignment horizontal="center" vertical="center"/>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49" fontId="11" fillId="0" borderId="5" xfId="0" applyNumberFormat="1"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0" fillId="3" borderId="64" xfId="0" applyFill="1" applyBorder="1" applyAlignment="1">
      <alignment horizontal="center" vertical="center"/>
    </xf>
    <xf numFmtId="49" fontId="11" fillId="0" borderId="16" xfId="0" applyNumberFormat="1" applyFont="1" applyBorder="1" applyAlignment="1" applyProtection="1">
      <alignment horizontal="center" vertical="center" wrapText="1"/>
      <protection locked="0"/>
    </xf>
    <xf numFmtId="176"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76" fontId="11" fillId="0" borderId="16" xfId="0" applyNumberFormat="1" applyFont="1" applyBorder="1" applyAlignment="1" applyProtection="1">
      <alignment horizontal="center" vertical="center" wrapText="1"/>
      <protection locked="0"/>
    </xf>
    <xf numFmtId="0" fontId="11" fillId="0" borderId="84" xfId="0" applyFont="1" applyBorder="1" applyAlignment="1">
      <alignment horizontal="left" vertical="center" wrapText="1"/>
    </xf>
    <xf numFmtId="0" fontId="11" fillId="0" borderId="85" xfId="0" applyFont="1" applyBorder="1" applyAlignment="1">
      <alignment horizontal="left" vertical="center" wrapText="1"/>
    </xf>
    <xf numFmtId="0" fontId="11" fillId="0" borderId="30" xfId="0" applyFont="1" applyBorder="1" applyAlignment="1">
      <alignment horizontal="left" vertical="center" wrapText="1"/>
    </xf>
    <xf numFmtId="0" fontId="23" fillId="0" borderId="74"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77" xfId="0" applyFont="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4" fillId="3" borderId="91" xfId="0" applyFont="1" applyFill="1" applyBorder="1" applyAlignment="1">
      <alignment horizontal="center" vertical="center"/>
    </xf>
    <xf numFmtId="0" fontId="14" fillId="3" borderId="92" xfId="0" applyFont="1" applyFill="1" applyBorder="1" applyAlignment="1">
      <alignment horizontal="center" vertical="center"/>
    </xf>
    <xf numFmtId="0" fontId="28" fillId="3" borderId="4"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28" fillId="3" borderId="95"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5" xfId="0" applyNumberFormat="1" applyFont="1" applyFill="1" applyBorder="1" applyAlignment="1" applyProtection="1">
      <alignment horizontal="center" vertical="center" wrapText="1"/>
      <protection locked="0"/>
    </xf>
    <xf numFmtId="0" fontId="11" fillId="3" borderId="1" xfId="0" applyNumberFormat="1" applyFont="1" applyFill="1" applyBorder="1" applyAlignment="1" applyProtection="1">
      <alignment horizontal="center" vertical="center" wrapText="1"/>
      <protection locked="0"/>
    </xf>
    <xf numFmtId="176" fontId="11" fillId="3" borderId="1" xfId="0" applyNumberFormat="1" applyFont="1" applyFill="1" applyBorder="1" applyAlignment="1" applyProtection="1">
      <alignment horizontal="center" vertical="center" wrapText="1"/>
      <protection locked="0"/>
    </xf>
    <xf numFmtId="176" fontId="11" fillId="3" borderId="16" xfId="0" applyNumberFormat="1" applyFont="1" applyFill="1" applyBorder="1" applyAlignment="1" applyProtection="1">
      <alignment horizontal="center" vertical="center" wrapText="1"/>
      <protection locked="0"/>
    </xf>
    <xf numFmtId="0" fontId="14" fillId="3" borderId="1" xfId="0" applyFont="1" applyFill="1" applyBorder="1" applyAlignment="1">
      <alignment horizontal="center" vertical="center" wrapText="1"/>
    </xf>
    <xf numFmtId="176" fontId="11" fillId="3" borderId="1" xfId="0" applyNumberFormat="1" applyFont="1" applyFill="1" applyBorder="1" applyAlignment="1" applyProtection="1">
      <alignment horizontal="right" vertical="center" wrapText="1"/>
      <protection locked="0"/>
    </xf>
    <xf numFmtId="0" fontId="13" fillId="3" borderId="93" xfId="0" applyFont="1" applyFill="1" applyBorder="1" applyAlignment="1">
      <alignment horizontal="center" vertical="center" wrapText="1"/>
    </xf>
    <xf numFmtId="0" fontId="13" fillId="3" borderId="94" xfId="0" applyFont="1" applyFill="1" applyBorder="1" applyAlignment="1">
      <alignment horizontal="center" vertical="center" wrapText="1"/>
    </xf>
    <xf numFmtId="0" fontId="13" fillId="3" borderId="89"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43" fillId="0" borderId="154" xfId="0" applyFont="1" applyBorder="1" applyAlignment="1">
      <alignment horizontal="center" vertical="center"/>
    </xf>
    <xf numFmtId="0" fontId="43" fillId="0" borderId="153"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51" fillId="0" borderId="142" xfId="0" applyFont="1" applyBorder="1" applyAlignment="1">
      <alignment horizontal="center" vertical="center" wrapText="1"/>
    </xf>
    <xf numFmtId="0" fontId="51" fillId="0" borderId="142" xfId="0" applyFont="1" applyBorder="1" applyAlignment="1">
      <alignment horizontal="center" vertical="center"/>
    </xf>
    <xf numFmtId="0" fontId="51" fillId="0" borderId="101" xfId="0" applyFont="1" applyBorder="1" applyAlignment="1">
      <alignment horizontal="center" vertical="center"/>
    </xf>
    <xf numFmtId="0" fontId="41" fillId="0" borderId="104" xfId="0" applyFont="1" applyFill="1" applyBorder="1" applyAlignment="1">
      <alignment horizontal="left" vertical="center"/>
    </xf>
    <xf numFmtId="0" fontId="41" fillId="0" borderId="154" xfId="0" applyFont="1" applyFill="1" applyBorder="1" applyAlignment="1">
      <alignment horizontal="left" vertical="center"/>
    </xf>
    <xf numFmtId="0" fontId="41" fillId="0" borderId="96" xfId="0" applyFont="1" applyFill="1" applyBorder="1" applyAlignment="1">
      <alignment horizontal="left" vertical="center"/>
    </xf>
    <xf numFmtId="0" fontId="41" fillId="0" borderId="155" xfId="0" applyFont="1" applyFill="1" applyBorder="1" applyAlignment="1">
      <alignment horizontal="left" vertical="center"/>
    </xf>
    <xf numFmtId="0" fontId="49" fillId="0" borderId="101" xfId="0" applyFont="1" applyBorder="1" applyAlignment="1">
      <alignment horizontal="center" vertical="center"/>
    </xf>
    <xf numFmtId="0" fontId="49" fillId="0" borderId="101" xfId="0" applyFont="1" applyFill="1" applyBorder="1" applyAlignment="1">
      <alignment horizontal="center" vertical="center"/>
    </xf>
    <xf numFmtId="0" fontId="49" fillId="0" borderId="150" xfId="0" applyFont="1" applyFill="1" applyBorder="1" applyAlignment="1">
      <alignment horizontal="center" vertical="center"/>
    </xf>
    <xf numFmtId="0" fontId="41" fillId="0" borderId="166" xfId="0" applyFont="1" applyBorder="1" applyAlignment="1">
      <alignment horizontal="center" vertical="center"/>
    </xf>
    <xf numFmtId="0" fontId="41" fillId="0" borderId="142" xfId="0" applyFont="1" applyBorder="1" applyAlignment="1">
      <alignment horizontal="center" vertical="center"/>
    </xf>
    <xf numFmtId="0" fontId="41" fillId="0" borderId="145" xfId="0" applyFont="1" applyBorder="1" applyAlignment="1">
      <alignment horizontal="center" vertical="center" wrapText="1"/>
    </xf>
    <xf numFmtId="0" fontId="41" fillId="0" borderId="0" xfId="0" applyFont="1" applyFill="1" applyBorder="1" applyAlignment="1">
      <alignment horizontal="left" vertical="center"/>
    </xf>
    <xf numFmtId="0" fontId="41" fillId="0" borderId="113" xfId="0" applyFont="1" applyFill="1" applyBorder="1" applyAlignment="1">
      <alignment horizontal="left" vertical="center"/>
    </xf>
    <xf numFmtId="0" fontId="41" fillId="0" borderId="124" xfId="0" applyFont="1" applyFill="1" applyBorder="1" applyAlignment="1">
      <alignment horizontal="left" vertical="center"/>
    </xf>
    <xf numFmtId="0" fontId="41" fillId="0" borderId="154" xfId="0" applyFont="1" applyFill="1" applyBorder="1" applyAlignment="1">
      <alignment horizontal="center" vertical="center"/>
    </xf>
    <xf numFmtId="0" fontId="41" fillId="0" borderId="145" xfId="0" applyFont="1" applyFill="1" applyBorder="1" applyAlignment="1">
      <alignment horizontal="center" vertical="center"/>
    </xf>
    <xf numFmtId="0" fontId="41" fillId="0" borderId="153" xfId="0" applyFont="1" applyFill="1" applyBorder="1" applyAlignment="1">
      <alignment horizontal="center" vertical="center"/>
    </xf>
    <xf numFmtId="0" fontId="41" fillId="0" borderId="143" xfId="0" applyFont="1" applyFill="1" applyBorder="1" applyAlignment="1">
      <alignment horizontal="left" vertical="center"/>
    </xf>
    <xf numFmtId="0" fontId="41" fillId="0" borderId="147" xfId="0" applyFont="1" applyFill="1" applyBorder="1" applyAlignment="1">
      <alignment horizontal="left" vertical="center"/>
    </xf>
    <xf numFmtId="0" fontId="41" fillId="0" borderId="155" xfId="0" applyFont="1" applyFill="1" applyBorder="1" applyAlignment="1">
      <alignment horizontal="center" vertical="center"/>
    </xf>
    <xf numFmtId="0" fontId="41" fillId="0" borderId="149" xfId="0" applyFont="1" applyBorder="1" applyAlignment="1">
      <alignment horizontal="left" vertical="center"/>
    </xf>
    <xf numFmtId="0" fontId="41" fillId="0" borderId="101" xfId="0" applyFont="1" applyBorder="1" applyAlignment="1">
      <alignment horizontal="left" vertical="center"/>
    </xf>
    <xf numFmtId="0" fontId="41" fillId="0" borderId="150" xfId="0" applyFont="1" applyBorder="1" applyAlignment="1">
      <alignment horizontal="left" vertical="center"/>
    </xf>
    <xf numFmtId="0" fontId="41" fillId="0" borderId="107" xfId="0" applyFont="1" applyFill="1" applyBorder="1" applyAlignment="1">
      <alignment horizontal="center" vertical="center"/>
    </xf>
    <xf numFmtId="0" fontId="41" fillId="0" borderId="153" xfId="0" applyFont="1" applyFill="1" applyBorder="1" applyAlignment="1">
      <alignment horizontal="left" vertical="center"/>
    </xf>
    <xf numFmtId="0" fontId="41" fillId="0" borderId="105" xfId="0" applyFont="1" applyFill="1" applyBorder="1" applyAlignment="1">
      <alignment horizontal="left"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6" xfId="0" applyFont="1" applyBorder="1" applyAlignment="1">
      <alignment horizontal="center" vertical="center"/>
    </xf>
    <xf numFmtId="0" fontId="41" fillId="0" borderId="0" xfId="0" applyFont="1" applyAlignment="1">
      <alignment horizontal="center" vertical="center"/>
    </xf>
    <xf numFmtId="49" fontId="41" fillId="0" borderId="0" xfId="0" applyNumberFormat="1" applyFont="1" applyAlignment="1">
      <alignment horizontal="center" vertical="center"/>
    </xf>
    <xf numFmtId="0" fontId="41" fillId="0" borderId="0" xfId="0" applyFont="1" applyFill="1" applyAlignment="1">
      <alignment horizontal="center" vertical="center"/>
    </xf>
    <xf numFmtId="0" fontId="79" fillId="0" borderId="0" xfId="0" applyFont="1" applyAlignment="1">
      <alignment horizontal="center" vertical="center"/>
    </xf>
    <xf numFmtId="0" fontId="126" fillId="0" borderId="0" xfId="0" applyFont="1" applyAlignment="1">
      <alignment horizontal="left" vertical="center"/>
    </xf>
    <xf numFmtId="0" fontId="46" fillId="0" borderId="0" xfId="0" applyFont="1" applyAlignment="1">
      <alignment horizontal="left" vertical="center"/>
    </xf>
    <xf numFmtId="0" fontId="126" fillId="0" borderId="96" xfId="0" applyFont="1" applyBorder="1" applyAlignment="1">
      <alignment horizontal="left" vertical="center"/>
    </xf>
    <xf numFmtId="0" fontId="46" fillId="0" borderId="96" xfId="0" applyFont="1" applyBorder="1" applyAlignment="1">
      <alignment horizontal="left" vertical="center"/>
    </xf>
    <xf numFmtId="0" fontId="135" fillId="0" borderId="0" xfId="0" applyFont="1" applyAlignment="1">
      <alignment horizontal="right" vertical="center"/>
    </xf>
    <xf numFmtId="0" fontId="93" fillId="0" borderId="0" xfId="0" applyFont="1" applyAlignment="1">
      <alignment horizontal="right" vertical="center"/>
    </xf>
    <xf numFmtId="0" fontId="121" fillId="0" borderId="107" xfId="0" applyFont="1" applyBorder="1" applyAlignment="1">
      <alignment horizontal="center" vertical="center"/>
    </xf>
    <xf numFmtId="0" fontId="0" fillId="0" borderId="0" xfId="0" applyAlignment="1">
      <alignment horizontal="center" vertical="center"/>
    </xf>
    <xf numFmtId="0" fontId="126" fillId="0" borderId="109" xfId="0" applyFont="1" applyBorder="1" applyAlignment="1">
      <alignment horizontal="center" vertical="center"/>
    </xf>
    <xf numFmtId="0" fontId="46" fillId="0" borderId="110" xfId="0" applyFont="1" applyBorder="1" applyAlignment="1">
      <alignment horizontal="center" vertical="center"/>
    </xf>
    <xf numFmtId="0" fontId="120" fillId="0" borderId="297" xfId="0" applyFont="1" applyBorder="1" applyAlignment="1">
      <alignment horizontal="center" vertical="center"/>
    </xf>
    <xf numFmtId="0" fontId="0" fillId="0" borderId="297" xfId="0" applyBorder="1" applyAlignment="1">
      <alignment horizontal="center" vertical="center"/>
    </xf>
    <xf numFmtId="0" fontId="126" fillId="0" borderId="110" xfId="0" applyFont="1" applyBorder="1" applyAlignment="1">
      <alignment horizontal="right" vertical="center"/>
    </xf>
    <xf numFmtId="0" fontId="46" fillId="0" borderId="110" xfId="0" applyFont="1" applyBorder="1" applyAlignment="1">
      <alignment horizontal="right" vertical="center"/>
    </xf>
    <xf numFmtId="0" fontId="129" fillId="0" borderId="296" xfId="0" applyFont="1" applyBorder="1" applyAlignment="1">
      <alignment horizontal="left" vertical="center"/>
    </xf>
    <xf numFmtId="0" fontId="0" fillId="0" borderId="297" xfId="0" applyBorder="1" applyAlignment="1">
      <alignment horizontal="left" vertical="center"/>
    </xf>
    <xf numFmtId="0" fontId="82" fillId="0" borderId="297" xfId="0" applyFont="1" applyBorder="1" applyAlignment="1">
      <alignment horizontal="left" vertical="center"/>
    </xf>
    <xf numFmtId="0" fontId="121" fillId="0" borderId="101" xfId="0" applyFont="1" applyBorder="1" applyAlignment="1">
      <alignment horizontal="center" vertical="center"/>
    </xf>
    <xf numFmtId="0" fontId="119" fillId="0" borderId="99" xfId="0" applyFont="1" applyBorder="1" applyAlignment="1">
      <alignment horizontal="center" vertical="center"/>
    </xf>
    <xf numFmtId="0" fontId="120" fillId="0" borderId="99" xfId="0" applyFont="1" applyBorder="1" applyAlignment="1">
      <alignment horizontal="center" vertical="center"/>
    </xf>
    <xf numFmtId="0" fontId="121" fillId="0" borderId="123" xfId="0" applyFont="1" applyBorder="1" applyAlignment="1">
      <alignment horizontal="center" vertical="center"/>
    </xf>
    <xf numFmtId="0" fontId="120" fillId="0" borderId="299" xfId="0" applyFont="1" applyBorder="1" applyAlignment="1">
      <alignment horizontal="left" vertical="center"/>
    </xf>
    <xf numFmtId="0" fontId="0" fillId="0" borderId="300" xfId="0" applyBorder="1" applyAlignment="1">
      <alignment horizontal="left" vertical="center"/>
    </xf>
    <xf numFmtId="0" fontId="118" fillId="0" borderId="300" xfId="0" applyFont="1" applyBorder="1" applyAlignment="1">
      <alignment horizontal="right" vertical="center"/>
    </xf>
    <xf numFmtId="0" fontId="0" fillId="0" borderId="300" xfId="0" applyBorder="1" applyAlignment="1">
      <alignment horizontal="right" vertical="center"/>
    </xf>
    <xf numFmtId="0" fontId="120" fillId="0" borderId="97" xfId="0" applyFont="1" applyBorder="1" applyAlignment="1">
      <alignment horizontal="center" vertical="center"/>
    </xf>
    <xf numFmtId="0" fontId="120" fillId="0" borderId="98" xfId="0" applyFont="1" applyBorder="1" applyAlignment="1">
      <alignment horizontal="center" vertical="center"/>
    </xf>
    <xf numFmtId="0" fontId="125" fillId="0" borderId="101" xfId="0" applyFont="1" applyBorder="1" applyAlignment="1">
      <alignment horizontal="left" vertical="center"/>
    </xf>
    <xf numFmtId="0" fontId="120" fillId="0" borderId="0" xfId="0" applyFont="1" applyAlignment="1">
      <alignment horizontal="center" vertical="center"/>
    </xf>
    <xf numFmtId="0" fontId="120" fillId="0" borderId="113" xfId="0" applyFont="1" applyBorder="1" applyAlignment="1">
      <alignment horizontal="center" vertical="center"/>
    </xf>
    <xf numFmtId="0" fontId="125" fillId="0" borderId="109" xfId="0" applyFont="1" applyBorder="1" applyAlignment="1">
      <alignment horizontal="center" vertical="center" wrapText="1"/>
    </xf>
    <xf numFmtId="0" fontId="125" fillId="0" borderId="110" xfId="0" applyFont="1" applyBorder="1" applyAlignment="1">
      <alignment horizontal="center" vertical="center" wrapText="1"/>
    </xf>
    <xf numFmtId="0" fontId="125" fillId="0" borderId="123" xfId="0" applyFont="1" applyBorder="1" applyAlignment="1">
      <alignment horizontal="center" vertical="center" wrapText="1"/>
    </xf>
    <xf numFmtId="0" fontId="125" fillId="0" borderId="96" xfId="0" applyFont="1" applyBorder="1" applyAlignment="1">
      <alignment horizontal="center" vertical="center" wrapText="1"/>
    </xf>
    <xf numFmtId="20" fontId="118" fillId="0" borderId="110" xfId="0" applyNumberFormat="1" applyFont="1" applyBorder="1" applyAlignment="1">
      <alignment horizontal="center" vertical="center"/>
    </xf>
    <xf numFmtId="0" fontId="121" fillId="0" borderId="101" xfId="0" applyFont="1" applyBorder="1" applyAlignment="1">
      <alignment horizontal="center" vertical="center" wrapText="1"/>
    </xf>
    <xf numFmtId="0" fontId="121" fillId="0" borderId="162" xfId="0" applyFont="1" applyBorder="1" applyAlignment="1">
      <alignment horizontal="center" vertical="center" wrapText="1"/>
    </xf>
    <xf numFmtId="0" fontId="122" fillId="0" borderId="183" xfId="0" applyFont="1" applyBorder="1" applyAlignment="1">
      <alignment horizontal="center" vertical="center"/>
    </xf>
    <xf numFmtId="0" fontId="122" fillId="0" borderId="185" xfId="0" applyFont="1" applyBorder="1" applyAlignment="1">
      <alignment horizontal="center" vertical="center"/>
    </xf>
    <xf numFmtId="0" fontId="123" fillId="0" borderId="185" xfId="0" applyFont="1" applyBorder="1" applyAlignment="1">
      <alignment horizontal="center" vertical="center"/>
    </xf>
    <xf numFmtId="0" fontId="123" fillId="0" borderId="184" xfId="0" applyFont="1" applyBorder="1" applyAlignment="1">
      <alignment horizontal="center" vertical="center"/>
    </xf>
    <xf numFmtId="20" fontId="118" fillId="0" borderId="96" xfId="0" applyNumberFormat="1" applyFont="1" applyBorder="1" applyAlignment="1">
      <alignment horizontal="center" vertical="center"/>
    </xf>
    <xf numFmtId="0" fontId="121" fillId="0" borderId="0" xfId="0" applyFont="1" applyAlignment="1">
      <alignment horizontal="left" vertical="center"/>
    </xf>
    <xf numFmtId="0" fontId="121" fillId="0" borderId="162" xfId="0" applyFont="1" applyBorder="1" applyAlignment="1">
      <alignment horizontal="center" vertical="center"/>
    </xf>
    <xf numFmtId="0" fontId="115" fillId="0" borderId="0" xfId="0" applyFont="1" applyAlignment="1">
      <alignment horizontal="center" vertical="center"/>
    </xf>
    <xf numFmtId="0" fontId="128" fillId="0" borderId="0" xfId="0" applyFont="1" applyAlignment="1">
      <alignment horizontal="center" vertical="center"/>
    </xf>
    <xf numFmtId="0" fontId="118" fillId="0" borderId="104" xfId="0" applyFont="1" applyBorder="1" applyAlignment="1">
      <alignment horizontal="center" vertical="center"/>
    </xf>
    <xf numFmtId="0" fontId="118" fillId="0" borderId="105" xfId="0" applyFont="1" applyBorder="1" applyAlignment="1">
      <alignment horizontal="center" vertical="center"/>
    </xf>
    <xf numFmtId="49" fontId="118" fillId="0" borderId="102" xfId="0" applyNumberFormat="1" applyFont="1"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121" fillId="0" borderId="142" xfId="0" applyFont="1" applyBorder="1" applyAlignment="1">
      <alignment horizontal="center" vertical="center"/>
    </xf>
    <xf numFmtId="0" fontId="125" fillId="0" borderId="109" xfId="0" applyFont="1" applyBorder="1" applyAlignment="1">
      <alignment horizontal="left" vertical="center"/>
    </xf>
    <xf numFmtId="0" fontId="0" fillId="0" borderId="110" xfId="0" applyBorder="1" applyAlignment="1">
      <alignment horizontal="left" vertical="center"/>
    </xf>
    <xf numFmtId="0" fontId="120" fillId="0" borderId="97" xfId="0" applyFont="1" applyBorder="1" applyAlignment="1">
      <alignment horizontal="left" vertical="center"/>
    </xf>
    <xf numFmtId="0" fontId="120" fillId="0" borderId="99" xfId="0" applyFont="1" applyBorder="1" applyAlignment="1">
      <alignment horizontal="left" vertical="center"/>
    </xf>
    <xf numFmtId="0" fontId="120" fillId="0" borderId="98" xfId="0" applyFont="1" applyBorder="1" applyAlignment="1">
      <alignment horizontal="left" vertical="center"/>
    </xf>
    <xf numFmtId="0" fontId="120" fillId="0" borderId="101" xfId="0" applyFont="1" applyBorder="1" applyAlignment="1">
      <alignment horizontal="left" vertical="center"/>
    </xf>
    <xf numFmtId="0" fontId="24" fillId="0" borderId="101" xfId="0" applyFont="1" applyBorder="1" applyAlignment="1">
      <alignment horizontal="center" vertical="center" wrapText="1"/>
    </xf>
    <xf numFmtId="0" fontId="122" fillId="0" borderId="101" xfId="0" applyFont="1" applyBorder="1" applyAlignment="1">
      <alignment horizontal="center" vertical="center" wrapText="1"/>
    </xf>
    <xf numFmtId="0" fontId="127" fillId="0" borderId="101" xfId="0" applyFont="1" applyBorder="1" applyAlignment="1">
      <alignment horizontal="left" vertical="center"/>
    </xf>
    <xf numFmtId="0" fontId="46" fillId="0" borderId="99" xfId="0" applyFont="1" applyBorder="1" applyAlignment="1">
      <alignment horizontal="left" vertical="center"/>
    </xf>
    <xf numFmtId="0" fontId="0" fillId="0" borderId="98" xfId="0" applyBorder="1" applyAlignment="1">
      <alignment horizontal="left" vertical="center"/>
    </xf>
    <xf numFmtId="0" fontId="95" fillId="0" borderId="0" xfId="0" applyFont="1" applyAlignment="1">
      <alignment horizontal="center" vertical="center"/>
    </xf>
    <xf numFmtId="0" fontId="95" fillId="0" borderId="266" xfId="0" applyFont="1" applyBorder="1" applyAlignment="1">
      <alignment horizontal="center" vertical="center" wrapText="1"/>
    </xf>
    <xf numFmtId="0" fontId="95" fillId="0" borderId="256" xfId="0" applyFont="1" applyBorder="1" applyAlignment="1">
      <alignment horizontal="center" vertical="center" wrapText="1"/>
    </xf>
    <xf numFmtId="0" fontId="95" fillId="0" borderId="14" xfId="0" applyFont="1" applyBorder="1" applyAlignment="1">
      <alignment horizontal="center" vertical="center" wrapText="1"/>
    </xf>
    <xf numFmtId="0" fontId="95" fillId="0" borderId="62" xfId="0" applyFont="1" applyBorder="1" applyAlignment="1">
      <alignment horizontal="center" vertical="center" wrapText="1"/>
    </xf>
    <xf numFmtId="0" fontId="95" fillId="0" borderId="267" xfId="0" applyFont="1" applyBorder="1" applyAlignment="1">
      <alignment horizontal="center" vertical="center" wrapText="1"/>
    </xf>
    <xf numFmtId="0" fontId="95" fillId="0" borderId="257" xfId="0" applyFont="1" applyBorder="1" applyAlignment="1">
      <alignment horizontal="center" vertical="center" wrapText="1"/>
    </xf>
    <xf numFmtId="0" fontId="95" fillId="0" borderId="273" xfId="0" applyFont="1" applyBorder="1" applyAlignment="1">
      <alignment horizontal="center" vertical="center" wrapText="1"/>
    </xf>
    <xf numFmtId="0" fontId="95" fillId="0" borderId="61" xfId="0" applyFont="1" applyBorder="1" applyAlignment="1">
      <alignment horizontal="center" vertical="center" wrapText="1"/>
    </xf>
    <xf numFmtId="0" fontId="95" fillId="0" borderId="274" xfId="0" applyFont="1" applyBorder="1" applyAlignment="1">
      <alignment horizontal="center" vertical="center" wrapText="1"/>
    </xf>
    <xf numFmtId="0" fontId="95" fillId="0" borderId="261"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62" xfId="0" applyFont="1" applyBorder="1" applyAlignment="1">
      <alignment horizontal="center" vertical="center" wrapText="1"/>
    </xf>
    <xf numFmtId="0" fontId="95" fillId="0" borderId="258"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281" xfId="0" applyFont="1" applyBorder="1" applyAlignment="1">
      <alignment horizontal="center" vertical="center" wrapText="1"/>
    </xf>
    <xf numFmtId="0" fontId="95" fillId="0" borderId="270" xfId="0" applyFont="1" applyBorder="1" applyAlignment="1">
      <alignment horizontal="justify" vertical="center" wrapText="1"/>
    </xf>
    <xf numFmtId="0" fontId="95" fillId="0" borderId="65" xfId="0" applyFont="1" applyBorder="1" applyAlignment="1">
      <alignment horizontal="justify" vertical="center" wrapText="1"/>
    </xf>
    <xf numFmtId="0" fontId="95" fillId="0" borderId="7" xfId="0" applyFont="1" applyBorder="1" applyAlignment="1">
      <alignment horizontal="center" vertical="center" wrapText="1"/>
    </xf>
    <xf numFmtId="0" fontId="95" fillId="0" borderId="6" xfId="0" applyFont="1" applyBorder="1" applyAlignment="1">
      <alignment horizontal="center" vertical="center" wrapText="1"/>
    </xf>
    <xf numFmtId="0" fontId="95" fillId="0" borderId="145" xfId="0" applyFont="1" applyBorder="1" applyAlignment="1">
      <alignment horizontal="center" vertical="center" wrapText="1"/>
    </xf>
    <xf numFmtId="0" fontId="95" fillId="0" borderId="153" xfId="0" applyFont="1" applyBorder="1" applyAlignment="1">
      <alignment horizontal="center" vertical="center" wrapText="1"/>
    </xf>
    <xf numFmtId="0" fontId="95" fillId="0" borderId="9" xfId="0" applyFont="1" applyBorder="1" applyAlignment="1">
      <alignment horizontal="center" vertical="center" wrapText="1"/>
    </xf>
    <xf numFmtId="0" fontId="95" fillId="0" borderId="11" xfId="0" applyFont="1" applyBorder="1" applyAlignment="1">
      <alignment horizontal="center" vertical="center" wrapText="1"/>
    </xf>
    <xf numFmtId="0" fontId="99" fillId="0" borderId="76" xfId="0" applyFont="1" applyBorder="1" applyAlignment="1">
      <alignment horizontal="center" vertical="center" wrapText="1"/>
    </xf>
    <xf numFmtId="0" fontId="99" fillId="0" borderId="254" xfId="0" applyFont="1" applyBorder="1" applyAlignment="1">
      <alignment horizontal="center" vertical="center" wrapText="1"/>
    </xf>
    <xf numFmtId="0" fontId="96" fillId="0" borderId="5" xfId="0" applyFont="1" applyBorder="1" applyAlignment="1">
      <alignment horizontal="center" vertical="center"/>
    </xf>
    <xf numFmtId="0" fontId="96" fillId="0" borderId="2" xfId="0" applyFont="1" applyBorder="1" applyAlignment="1">
      <alignment horizontal="center" vertical="center"/>
    </xf>
    <xf numFmtId="0" fontId="95" fillId="0" borderId="278" xfId="0" applyFont="1" applyBorder="1" applyAlignment="1">
      <alignment horizontal="center" vertical="center" wrapText="1"/>
    </xf>
    <xf numFmtId="0" fontId="95" fillId="0" borderId="279" xfId="0" applyFont="1" applyBorder="1" applyAlignment="1">
      <alignment horizontal="center" vertical="center" wrapText="1"/>
    </xf>
    <xf numFmtId="0" fontId="95" fillId="0" borderId="280" xfId="0" applyFont="1" applyBorder="1" applyAlignment="1">
      <alignment horizontal="justify" vertical="center" wrapText="1"/>
    </xf>
    <xf numFmtId="0" fontId="95" fillId="0" borderId="15" xfId="0" applyFont="1" applyBorder="1" applyAlignment="1">
      <alignment horizontal="justify" vertical="center" wrapText="1"/>
    </xf>
    <xf numFmtId="0" fontId="95" fillId="0" borderId="259" xfId="0" applyFont="1" applyBorder="1" applyAlignment="1">
      <alignment horizontal="justify" vertical="center" wrapText="1"/>
    </xf>
    <xf numFmtId="0" fontId="95" fillId="0" borderId="35" xfId="0" applyFont="1" applyBorder="1" applyAlignment="1">
      <alignment horizontal="justify" vertical="center" wrapText="1"/>
    </xf>
    <xf numFmtId="0" fontId="95" fillId="0" borderId="260" xfId="0" applyFont="1" applyBorder="1" applyAlignment="1">
      <alignment horizontal="justify" vertical="center" wrapText="1"/>
    </xf>
    <xf numFmtId="0" fontId="95" fillId="0" borderId="265" xfId="0" applyFont="1" applyBorder="1" applyAlignment="1">
      <alignment horizontal="justify" vertical="center" wrapText="1"/>
    </xf>
    <xf numFmtId="0" fontId="95" fillId="0" borderId="17" xfId="0" applyFont="1" applyBorder="1" applyAlignment="1">
      <alignment horizontal="justify" vertical="center" wrapText="1"/>
    </xf>
    <xf numFmtId="0" fontId="95" fillId="0" borderId="284" xfId="0" applyFont="1" applyBorder="1" applyAlignment="1">
      <alignment horizontal="justify" vertical="center" wrapText="1"/>
    </xf>
    <xf numFmtId="0" fontId="95" fillId="0" borderId="285" xfId="0" applyFont="1" applyBorder="1" applyAlignment="1">
      <alignment horizontal="justify" vertical="center" wrapText="1"/>
    </xf>
    <xf numFmtId="0" fontId="141" fillId="0" borderId="0" xfId="4" applyFont="1" applyAlignment="1">
      <alignment horizontal="center" vertical="center"/>
    </xf>
    <xf numFmtId="0" fontId="92" fillId="18" borderId="101" xfId="4" applyFont="1" applyFill="1" applyBorder="1" applyAlignment="1">
      <alignment horizontal="center" vertical="center"/>
    </xf>
    <xf numFmtId="0" fontId="92" fillId="18" borderId="101" xfId="4" applyFont="1" applyFill="1" applyBorder="1" applyAlignment="1">
      <alignment vertical="center"/>
    </xf>
    <xf numFmtId="0" fontId="92" fillId="18" borderId="101" xfId="4" applyFont="1" applyFill="1" applyBorder="1" applyAlignment="1">
      <alignment horizontal="center" vertical="center" wrapText="1"/>
    </xf>
    <xf numFmtId="0" fontId="3" fillId="0" borderId="142" xfId="4" applyBorder="1" applyAlignment="1">
      <alignment horizontal="center" vertical="center"/>
    </xf>
    <xf numFmtId="0" fontId="3" fillId="0" borderId="142" xfId="4" applyBorder="1" applyAlignment="1">
      <alignment vertical="center"/>
    </xf>
    <xf numFmtId="0" fontId="3" fillId="0" borderId="101" xfId="4" applyBorder="1" applyAlignment="1">
      <alignment vertical="center"/>
    </xf>
    <xf numFmtId="0" fontId="91" fillId="0" borderId="142" xfId="4" applyFont="1" applyBorder="1" applyAlignment="1">
      <alignment horizontal="right" vertical="center" wrapText="1"/>
    </xf>
    <xf numFmtId="0" fontId="89" fillId="0" borderId="101" xfId="4" applyFont="1" applyBorder="1" applyAlignment="1">
      <alignment horizontal="right" vertical="center"/>
    </xf>
    <xf numFmtId="0" fontId="89" fillId="0" borderId="142" xfId="4" applyFont="1" applyBorder="1" applyAlignment="1">
      <alignment horizontal="center" vertical="center"/>
    </xf>
    <xf numFmtId="0" fontId="89" fillId="0" borderId="142" xfId="4" applyFont="1" applyBorder="1" applyAlignment="1">
      <alignment vertical="center"/>
    </xf>
    <xf numFmtId="0" fontId="89" fillId="0" borderId="101" xfId="4" applyFont="1" applyBorder="1" applyAlignment="1">
      <alignment vertical="center"/>
    </xf>
    <xf numFmtId="0" fontId="89" fillId="0" borderId="101" xfId="4" applyFont="1" applyBorder="1" applyAlignment="1">
      <alignment horizontal="center" vertical="center"/>
    </xf>
    <xf numFmtId="0" fontId="143" fillId="9" borderId="142" xfId="4" applyFont="1" applyFill="1" applyBorder="1" applyAlignment="1">
      <alignment horizontal="center" vertical="center" wrapText="1"/>
    </xf>
    <xf numFmtId="0" fontId="143" fillId="9" borderId="142" xfId="4" applyFont="1" applyFill="1" applyBorder="1" applyAlignment="1">
      <alignment vertical="center"/>
    </xf>
    <xf numFmtId="0" fontId="143" fillId="9" borderId="101" xfId="4" applyFont="1" applyFill="1" applyBorder="1" applyAlignment="1">
      <alignment vertical="center"/>
    </xf>
    <xf numFmtId="0" fontId="146" fillId="9" borderId="142" xfId="4" applyFont="1" applyFill="1" applyBorder="1" applyAlignment="1">
      <alignment horizontal="right" vertical="center" wrapText="1"/>
    </xf>
    <xf numFmtId="0" fontId="146" fillId="9" borderId="101" xfId="4" applyFont="1" applyFill="1" applyBorder="1" applyAlignment="1">
      <alignment horizontal="right" vertical="center"/>
    </xf>
    <xf numFmtId="0" fontId="146" fillId="9" borderId="142" xfId="4" applyFont="1" applyFill="1" applyBorder="1" applyAlignment="1">
      <alignment horizontal="center" vertical="center"/>
    </xf>
    <xf numFmtId="0" fontId="146" fillId="9" borderId="142" xfId="4" applyFont="1" applyFill="1" applyBorder="1" applyAlignment="1">
      <alignment vertical="center"/>
    </xf>
    <xf numFmtId="0" fontId="146" fillId="9" borderId="101" xfId="4" applyFont="1" applyFill="1" applyBorder="1" applyAlignment="1">
      <alignment vertical="center"/>
    </xf>
    <xf numFmtId="0" fontId="144" fillId="9" borderId="142" xfId="4" applyFont="1" applyFill="1" applyBorder="1" applyAlignment="1">
      <alignment horizontal="center" vertical="center"/>
    </xf>
    <xf numFmtId="0" fontId="144" fillId="9" borderId="101" xfId="4" applyFont="1" applyFill="1" applyBorder="1" applyAlignment="1">
      <alignment horizontal="center" vertical="center"/>
    </xf>
    <xf numFmtId="0" fontId="3" fillId="0" borderId="101" xfId="4" applyBorder="1" applyAlignment="1">
      <alignment horizontal="center" vertical="center"/>
    </xf>
    <xf numFmtId="0" fontId="89" fillId="0" borderId="101" xfId="4" applyFont="1" applyBorder="1" applyAlignment="1">
      <alignment horizontal="right" vertical="center" wrapText="1"/>
    </xf>
    <xf numFmtId="0" fontId="91" fillId="0" borderId="101" xfId="4" applyFont="1" applyBorder="1" applyAlignment="1">
      <alignment horizontal="center" vertical="center"/>
    </xf>
    <xf numFmtId="0" fontId="89" fillId="0" borderId="102" xfId="4" applyFont="1" applyBorder="1" applyAlignment="1">
      <alignment horizontal="center" vertical="center"/>
    </xf>
    <xf numFmtId="0" fontId="3" fillId="0" borderId="123" xfId="4" applyBorder="1" applyAlignment="1">
      <alignment horizontal="center" vertical="center"/>
    </xf>
    <xf numFmtId="0" fontId="3" fillId="0" borderId="102" xfId="4" applyBorder="1" applyAlignment="1">
      <alignment vertical="center"/>
    </xf>
    <xf numFmtId="0" fontId="3" fillId="0" borderId="104" xfId="4" applyBorder="1" applyAlignment="1">
      <alignment vertical="center"/>
    </xf>
    <xf numFmtId="0" fontId="3" fillId="0" borderId="105" xfId="4" applyBorder="1" applyAlignment="1">
      <alignment vertical="center"/>
    </xf>
    <xf numFmtId="0" fontId="3" fillId="0" borderId="123" xfId="4" applyBorder="1" applyAlignment="1">
      <alignment vertical="center"/>
    </xf>
    <xf numFmtId="0" fontId="3" fillId="0" borderId="96" xfId="4" applyBorder="1" applyAlignment="1">
      <alignment vertical="center"/>
    </xf>
    <xf numFmtId="0" fontId="3" fillId="0" borderId="124" xfId="4" applyBorder="1" applyAlignment="1">
      <alignment vertical="center"/>
    </xf>
    <xf numFmtId="0" fontId="3" fillId="0" borderId="105" xfId="4" applyBorder="1" applyAlignment="1">
      <alignment horizontal="center" vertical="center"/>
    </xf>
    <xf numFmtId="0" fontId="3" fillId="0" borderId="124" xfId="4" applyBorder="1" applyAlignment="1">
      <alignment horizontal="center" vertical="center"/>
    </xf>
    <xf numFmtId="0" fontId="16" fillId="0" borderId="101" xfId="4" applyFont="1" applyBorder="1" applyAlignment="1">
      <alignment vertical="center"/>
    </xf>
    <xf numFmtId="0" fontId="94" fillId="0" borderId="0" xfId="4" applyFont="1" applyBorder="1" applyAlignment="1">
      <alignment vertical="center" wrapText="1"/>
    </xf>
    <xf numFmtId="0" fontId="89" fillId="0" borderId="104" xfId="4" applyFont="1" applyBorder="1" applyAlignment="1">
      <alignment vertical="center"/>
    </xf>
    <xf numFmtId="0" fontId="89" fillId="0" borderId="105" xfId="4" applyFont="1" applyBorder="1" applyAlignment="1">
      <alignment vertical="center"/>
    </xf>
    <xf numFmtId="0" fontId="89" fillId="0" borderId="123" xfId="4" applyFont="1" applyBorder="1" applyAlignment="1">
      <alignment horizontal="center" vertical="center"/>
    </xf>
    <xf numFmtId="0" fontId="89" fillId="0" borderId="96" xfId="4" applyFont="1" applyBorder="1" applyAlignment="1">
      <alignment vertical="center"/>
    </xf>
    <xf numFmtId="0" fontId="89" fillId="0" borderId="0" xfId="4" applyFont="1" applyBorder="1" applyAlignment="1">
      <alignment vertical="center"/>
    </xf>
    <xf numFmtId="0" fontId="89" fillId="0" borderId="113" xfId="4" applyFont="1" applyBorder="1" applyAlignment="1">
      <alignment vertical="center"/>
    </xf>
    <xf numFmtId="0" fontId="90" fillId="0" borderId="101" xfId="4" applyFont="1" applyBorder="1" applyAlignment="1">
      <alignment horizontal="center" vertical="center"/>
    </xf>
    <xf numFmtId="0" fontId="94" fillId="0" borderId="102" xfId="4" applyFont="1" applyBorder="1" applyAlignment="1">
      <alignment horizontal="center" vertical="center"/>
    </xf>
    <xf numFmtId="0" fontId="94" fillId="0" borderId="104" xfId="4" applyFont="1" applyBorder="1" applyAlignment="1">
      <alignment horizontal="center" vertical="center"/>
    </xf>
    <xf numFmtId="0" fontId="94" fillId="0" borderId="123" xfId="4" applyFont="1" applyBorder="1" applyAlignment="1">
      <alignment horizontal="center" vertical="center"/>
    </xf>
    <xf numFmtId="0" fontId="94" fillId="0" borderId="96" xfId="4" applyFont="1" applyBorder="1" applyAlignment="1">
      <alignment horizontal="center" vertical="center"/>
    </xf>
    <xf numFmtId="0" fontId="3" fillId="0" borderId="313" xfId="4" applyBorder="1" applyAlignment="1">
      <alignment horizontal="center" vertical="center"/>
    </xf>
    <xf numFmtId="0" fontId="3" fillId="0" borderId="314" xfId="4" applyBorder="1" applyAlignment="1">
      <alignment horizontal="center" vertical="center"/>
    </xf>
    <xf numFmtId="0" fontId="3" fillId="0" borderId="315" xfId="4" applyBorder="1" applyAlignment="1">
      <alignment horizontal="center" vertical="center"/>
    </xf>
    <xf numFmtId="0" fontId="3" fillId="0" borderId="316" xfId="4" applyBorder="1" applyAlignment="1">
      <alignment horizontal="center" vertical="center"/>
    </xf>
    <xf numFmtId="0" fontId="3" fillId="0" borderId="317" xfId="4" applyBorder="1" applyAlignment="1">
      <alignment horizontal="center" vertical="center"/>
    </xf>
    <xf numFmtId="0" fontId="3" fillId="0" borderId="318" xfId="4" applyBorder="1" applyAlignment="1">
      <alignment horizontal="center" vertical="center"/>
    </xf>
    <xf numFmtId="0" fontId="149" fillId="0" borderId="0" xfId="4" applyFont="1" applyBorder="1">
      <alignment vertical="center"/>
    </xf>
    <xf numFmtId="0" fontId="111" fillId="0" borderId="0" xfId="6" applyFont="1" applyAlignment="1">
      <alignment horizontal="left" vertical="center" wrapText="1"/>
    </xf>
    <xf numFmtId="0" fontId="111" fillId="0" borderId="0" xfId="6" applyFont="1" applyAlignment="1">
      <alignment horizontal="left" vertical="center"/>
    </xf>
    <xf numFmtId="0" fontId="110" fillId="0" borderId="107" xfId="6" applyFont="1" applyBorder="1" applyAlignment="1">
      <alignment horizontal="center" vertical="center" wrapText="1"/>
    </xf>
    <xf numFmtId="0" fontId="110" fillId="0" borderId="0" xfId="6" applyFont="1" applyAlignment="1">
      <alignment horizontal="center" vertical="center" wrapText="1"/>
    </xf>
    <xf numFmtId="0" fontId="110" fillId="0" borderId="113" xfId="6" applyFont="1" applyBorder="1" applyAlignment="1">
      <alignment horizontal="center" vertical="center" wrapText="1"/>
    </xf>
    <xf numFmtId="0" fontId="107" fillId="0" borderId="142" xfId="6" applyFont="1" applyBorder="1" applyAlignment="1">
      <alignment horizontal="left" vertical="center" wrapText="1"/>
    </xf>
    <xf numFmtId="0" fontId="109" fillId="17" borderId="101" xfId="6" applyFont="1" applyFill="1" applyBorder="1" applyAlignment="1">
      <alignment horizontal="left" vertical="center" wrapText="1"/>
    </xf>
    <xf numFmtId="0" fontId="136" fillId="17" borderId="253" xfId="6" applyFont="1" applyFill="1" applyBorder="1" applyAlignment="1">
      <alignment horizontal="center" vertical="center" wrapText="1"/>
    </xf>
    <xf numFmtId="0" fontId="153" fillId="19" borderId="253" xfId="6" applyFont="1" applyFill="1" applyBorder="1" applyAlignment="1">
      <alignment horizontal="left" vertical="center" wrapText="1"/>
    </xf>
    <xf numFmtId="0" fontId="107" fillId="0" borderId="101" xfId="6" applyFont="1" applyBorder="1" applyAlignment="1">
      <alignment horizontal="left" vertical="center" wrapText="1"/>
    </xf>
    <xf numFmtId="0" fontId="136" fillId="0" borderId="0" xfId="6" applyFont="1" applyAlignment="1">
      <alignment horizontal="left" vertical="center"/>
    </xf>
    <xf numFmtId="0" fontId="109" fillId="17" borderId="5" xfId="6" applyFont="1" applyFill="1" applyBorder="1" applyAlignment="1">
      <alignment horizontal="center" vertical="center" wrapText="1"/>
    </xf>
    <xf numFmtId="0" fontId="109" fillId="17" borderId="1" xfId="6" applyFont="1" applyFill="1" applyBorder="1" applyAlignment="1">
      <alignment horizontal="center" vertical="center" wrapText="1"/>
    </xf>
    <xf numFmtId="0" fontId="109" fillId="17" borderId="2" xfId="6" applyFont="1" applyFill="1" applyBorder="1" applyAlignment="1">
      <alignment horizontal="center" vertical="center" wrapText="1"/>
    </xf>
    <xf numFmtId="0" fontId="106" fillId="0" borderId="10" xfId="6" applyFont="1" applyBorder="1" applyAlignment="1">
      <alignment horizontal="center" vertical="center"/>
    </xf>
    <xf numFmtId="0" fontId="106" fillId="17" borderId="162" xfId="6" applyFont="1" applyFill="1" applyBorder="1" applyAlignment="1">
      <alignment horizontal="left" vertical="center" wrapText="1"/>
    </xf>
    <xf numFmtId="0" fontId="112" fillId="17" borderId="142" xfId="6" applyFont="1" applyFill="1" applyBorder="1" applyAlignment="1">
      <alignment horizontal="left" vertical="center" wrapText="1"/>
    </xf>
    <xf numFmtId="0" fontId="109" fillId="17" borderId="162" xfId="6" applyFont="1" applyFill="1" applyBorder="1" applyAlignment="1">
      <alignment horizontal="left" vertical="center" wrapText="1"/>
    </xf>
    <xf numFmtId="0" fontId="110" fillId="17" borderId="211" xfId="6" applyFont="1" applyFill="1" applyBorder="1" applyAlignment="1">
      <alignment vertical="center" wrapText="1"/>
    </xf>
    <xf numFmtId="0" fontId="110" fillId="17" borderId="142" xfId="6" applyFont="1" applyFill="1" applyBorder="1" applyAlignment="1">
      <alignment vertical="center" wrapText="1"/>
    </xf>
    <xf numFmtId="0" fontId="110" fillId="0" borderId="102" xfId="6" applyFont="1" applyBorder="1" applyAlignment="1">
      <alignment horizontal="center" vertical="center" wrapText="1"/>
    </xf>
    <xf numFmtId="0" fontId="110" fillId="0" borderId="104" xfId="6" applyFont="1" applyBorder="1" applyAlignment="1">
      <alignment horizontal="center" vertical="center" wrapText="1"/>
    </xf>
    <xf numFmtId="0" fontId="110" fillId="0" borderId="105" xfId="6" applyFont="1" applyBorder="1" applyAlignment="1">
      <alignment horizontal="center" vertical="center" wrapText="1"/>
    </xf>
    <xf numFmtId="0" fontId="154" fillId="17" borderId="5" xfId="6" applyFont="1" applyFill="1" applyBorder="1" applyAlignment="1">
      <alignment horizontal="center" vertical="center" wrapText="1"/>
    </xf>
    <xf numFmtId="0" fontId="154" fillId="17" borderId="1" xfId="6" applyFont="1" applyFill="1" applyBorder="1" applyAlignment="1">
      <alignment horizontal="center" vertical="center" wrapText="1"/>
    </xf>
    <xf numFmtId="0" fontId="154" fillId="17" borderId="2" xfId="6" applyFont="1" applyFill="1" applyBorder="1" applyAlignment="1">
      <alignment horizontal="center" vertical="center" wrapText="1"/>
    </xf>
    <xf numFmtId="0" fontId="152" fillId="0" borderId="10" xfId="6" applyFont="1" applyBorder="1" applyAlignment="1">
      <alignment horizontal="center" vertical="center" wrapText="1"/>
    </xf>
    <xf numFmtId="0" fontId="152" fillId="0" borderId="10" xfId="6" applyFont="1" applyBorder="1" applyAlignment="1">
      <alignment horizontal="center" vertical="center"/>
    </xf>
    <xf numFmtId="0" fontId="106" fillId="17" borderId="167" xfId="6" applyFont="1" applyFill="1" applyBorder="1" applyAlignment="1">
      <alignment horizontal="center" vertical="center" wrapText="1"/>
    </xf>
    <xf numFmtId="0" fontId="106" fillId="17" borderId="220" xfId="6" applyFont="1" applyFill="1" applyBorder="1" applyAlignment="1">
      <alignment horizontal="center" vertical="center" wrapText="1"/>
    </xf>
    <xf numFmtId="0" fontId="107" fillId="0" borderId="7" xfId="6" applyFont="1" applyBorder="1" applyAlignment="1">
      <alignment horizontal="center" vertical="center" wrapText="1"/>
    </xf>
    <xf numFmtId="0" fontId="107" fillId="0" borderId="6" xfId="6" applyFont="1" applyBorder="1" applyAlignment="1">
      <alignment horizontal="center" vertical="center" wrapText="1"/>
    </xf>
    <xf numFmtId="0" fontId="107" fillId="0" borderId="9" xfId="6" applyFont="1" applyBorder="1" applyAlignment="1">
      <alignment horizontal="center" vertical="center" wrapText="1"/>
    </xf>
    <xf numFmtId="0" fontId="107" fillId="0" borderId="153" xfId="6" applyFont="1" applyBorder="1" applyAlignment="1">
      <alignment horizontal="center" vertical="center" wrapText="1"/>
    </xf>
    <xf numFmtId="0" fontId="107" fillId="0" borderId="5" xfId="6" applyFont="1" applyBorder="1" applyAlignment="1">
      <alignment horizontal="center" vertical="center" wrapText="1"/>
    </xf>
    <xf numFmtId="0" fontId="107" fillId="0" borderId="2" xfId="6" applyFont="1" applyBorder="1" applyAlignment="1">
      <alignment horizontal="center" vertical="center" wrapText="1"/>
    </xf>
  </cellXfs>
  <cellStyles count="7">
    <cellStyle name="ハイパーリンク" xfId="3" builtinId="8"/>
    <cellStyle name="標準" xfId="0" builtinId="0"/>
    <cellStyle name="標準 2" xfId="1"/>
    <cellStyle name="標準 3" xfId="2"/>
    <cellStyle name="標準 4" xfId="4"/>
    <cellStyle name="標準 5" xfId="5"/>
    <cellStyle name="標準 6" xfId="6"/>
  </cellStyles>
  <dxfs count="0"/>
  <tableStyles count="0" defaultTableStyle="TableStyleMedium9" defaultPivotStyle="PivotStyleLight16"/>
  <colors>
    <mruColors>
      <color rgb="FF66FF33"/>
      <color rgb="FF99FF33"/>
      <color rgb="FFCC99FF"/>
      <color rgb="FF99FFCC"/>
      <color rgb="FFFFFF99"/>
      <color rgb="FF99FF99"/>
      <color rgb="FF00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N$20" lockText="1" noThreeD="1"/>
</file>

<file path=xl/ctrlProps/ctrlProp1000.xml><?xml version="1.0" encoding="utf-8"?>
<formControlPr xmlns="http://schemas.microsoft.com/office/spreadsheetml/2009/9/main" objectType="CheckBox" fmlaLink="$AO$13" lockText="1" noThreeD="1"/>
</file>

<file path=xl/ctrlProps/ctrlProp1001.xml><?xml version="1.0" encoding="utf-8"?>
<formControlPr xmlns="http://schemas.microsoft.com/office/spreadsheetml/2009/9/main" objectType="CheckBox" fmlaLink="$AP$13" lockText="1" noThreeD="1"/>
</file>

<file path=xl/ctrlProps/ctrlProp1002.xml><?xml version="1.0" encoding="utf-8"?>
<formControlPr xmlns="http://schemas.microsoft.com/office/spreadsheetml/2009/9/main" objectType="CheckBox" fmlaLink="$AQ$13" lockText="1" noThreeD="1"/>
</file>

<file path=xl/ctrlProps/ctrlProp1003.xml><?xml version="1.0" encoding="utf-8"?>
<formControlPr xmlns="http://schemas.microsoft.com/office/spreadsheetml/2009/9/main" objectType="CheckBox" fmlaLink="$AR$13" lockText="1" noThreeD="1"/>
</file>

<file path=xl/ctrlProps/ctrlProp1004.xml><?xml version="1.0" encoding="utf-8"?>
<formControlPr xmlns="http://schemas.microsoft.com/office/spreadsheetml/2009/9/main" objectType="CheckBox" fmlaLink="$AS$13" lockText="1" noThreeD="1"/>
</file>

<file path=xl/ctrlProps/ctrlProp1005.xml><?xml version="1.0" encoding="utf-8"?>
<formControlPr xmlns="http://schemas.microsoft.com/office/spreadsheetml/2009/9/main" objectType="CheckBox" fmlaLink="$AT$13" lockText="1" noThreeD="1"/>
</file>

<file path=xl/ctrlProps/ctrlProp1006.xml><?xml version="1.0" encoding="utf-8"?>
<formControlPr xmlns="http://schemas.microsoft.com/office/spreadsheetml/2009/9/main" objectType="CheckBox" fmlaLink="$AK$14" lockText="1" noThreeD="1"/>
</file>

<file path=xl/ctrlProps/ctrlProp1007.xml><?xml version="1.0" encoding="utf-8"?>
<formControlPr xmlns="http://schemas.microsoft.com/office/spreadsheetml/2009/9/main" objectType="CheckBox" fmlaLink="$AL$14" lockText="1" noThreeD="1"/>
</file>

<file path=xl/ctrlProps/ctrlProp1008.xml><?xml version="1.0" encoding="utf-8"?>
<formControlPr xmlns="http://schemas.microsoft.com/office/spreadsheetml/2009/9/main" objectType="CheckBox" fmlaLink="$AM$14" lockText="1" noThreeD="1"/>
</file>

<file path=xl/ctrlProps/ctrlProp1009.xml><?xml version="1.0" encoding="utf-8"?>
<formControlPr xmlns="http://schemas.microsoft.com/office/spreadsheetml/2009/9/main" objectType="CheckBox" fmlaLink="$AN$14" lockText="1" noThreeD="1"/>
</file>

<file path=xl/ctrlProps/ctrlProp101.xml><?xml version="1.0" encoding="utf-8"?>
<formControlPr xmlns="http://schemas.microsoft.com/office/spreadsheetml/2009/9/main" objectType="CheckBox" fmlaLink="$AO$20" lockText="1" noThreeD="1"/>
</file>

<file path=xl/ctrlProps/ctrlProp1010.xml><?xml version="1.0" encoding="utf-8"?>
<formControlPr xmlns="http://schemas.microsoft.com/office/spreadsheetml/2009/9/main" objectType="CheckBox" fmlaLink="$AO$14" lockText="1" noThreeD="1"/>
</file>

<file path=xl/ctrlProps/ctrlProp1011.xml><?xml version="1.0" encoding="utf-8"?>
<formControlPr xmlns="http://schemas.microsoft.com/office/spreadsheetml/2009/9/main" objectType="CheckBox" fmlaLink="$AP$14" lockText="1" noThreeD="1"/>
</file>

<file path=xl/ctrlProps/ctrlProp1012.xml><?xml version="1.0" encoding="utf-8"?>
<formControlPr xmlns="http://schemas.microsoft.com/office/spreadsheetml/2009/9/main" objectType="CheckBox" fmlaLink="$AQ$14" lockText="1" noThreeD="1"/>
</file>

<file path=xl/ctrlProps/ctrlProp1013.xml><?xml version="1.0" encoding="utf-8"?>
<formControlPr xmlns="http://schemas.microsoft.com/office/spreadsheetml/2009/9/main" objectType="CheckBox" fmlaLink="$AR$14" lockText="1" noThreeD="1"/>
</file>

<file path=xl/ctrlProps/ctrlProp1014.xml><?xml version="1.0" encoding="utf-8"?>
<formControlPr xmlns="http://schemas.microsoft.com/office/spreadsheetml/2009/9/main" objectType="CheckBox" fmlaLink="$AS$14" lockText="1" noThreeD="1"/>
</file>

<file path=xl/ctrlProps/ctrlProp1015.xml><?xml version="1.0" encoding="utf-8"?>
<formControlPr xmlns="http://schemas.microsoft.com/office/spreadsheetml/2009/9/main" objectType="CheckBox" fmlaLink="$AT$14" lockText="1" noThreeD="1"/>
</file>

<file path=xl/ctrlProps/ctrlProp1016.xml><?xml version="1.0" encoding="utf-8"?>
<formControlPr xmlns="http://schemas.microsoft.com/office/spreadsheetml/2009/9/main" objectType="CheckBox" fmlaLink="$AK$15" lockText="1" noThreeD="1"/>
</file>

<file path=xl/ctrlProps/ctrlProp1017.xml><?xml version="1.0" encoding="utf-8"?>
<formControlPr xmlns="http://schemas.microsoft.com/office/spreadsheetml/2009/9/main" objectType="CheckBox" fmlaLink="$AL$15" lockText="1" noThreeD="1"/>
</file>

<file path=xl/ctrlProps/ctrlProp1018.xml><?xml version="1.0" encoding="utf-8"?>
<formControlPr xmlns="http://schemas.microsoft.com/office/spreadsheetml/2009/9/main" objectType="CheckBox" fmlaLink="$AM$15" lockText="1" noThreeD="1"/>
</file>

<file path=xl/ctrlProps/ctrlProp1019.xml><?xml version="1.0" encoding="utf-8"?>
<formControlPr xmlns="http://schemas.microsoft.com/office/spreadsheetml/2009/9/main" objectType="CheckBox" fmlaLink="$AN$15" lockText="1" noThreeD="1"/>
</file>

<file path=xl/ctrlProps/ctrlProp102.xml><?xml version="1.0" encoding="utf-8"?>
<formControlPr xmlns="http://schemas.microsoft.com/office/spreadsheetml/2009/9/main" objectType="CheckBox" fmlaLink="$AP$20" lockText="1" noThreeD="1"/>
</file>

<file path=xl/ctrlProps/ctrlProp1020.xml><?xml version="1.0" encoding="utf-8"?>
<formControlPr xmlns="http://schemas.microsoft.com/office/spreadsheetml/2009/9/main" objectType="CheckBox" fmlaLink="$AO$15" lockText="1" noThreeD="1"/>
</file>

<file path=xl/ctrlProps/ctrlProp1021.xml><?xml version="1.0" encoding="utf-8"?>
<formControlPr xmlns="http://schemas.microsoft.com/office/spreadsheetml/2009/9/main" objectType="CheckBox" fmlaLink="$AP$15" lockText="1" noThreeD="1"/>
</file>

<file path=xl/ctrlProps/ctrlProp1022.xml><?xml version="1.0" encoding="utf-8"?>
<formControlPr xmlns="http://schemas.microsoft.com/office/spreadsheetml/2009/9/main" objectType="CheckBox" fmlaLink="$AQ$15" lockText="1" noThreeD="1"/>
</file>

<file path=xl/ctrlProps/ctrlProp1023.xml><?xml version="1.0" encoding="utf-8"?>
<formControlPr xmlns="http://schemas.microsoft.com/office/spreadsheetml/2009/9/main" objectType="CheckBox" fmlaLink="$AR$15" lockText="1" noThreeD="1"/>
</file>

<file path=xl/ctrlProps/ctrlProp1024.xml><?xml version="1.0" encoding="utf-8"?>
<formControlPr xmlns="http://schemas.microsoft.com/office/spreadsheetml/2009/9/main" objectType="CheckBox" fmlaLink="$AS$15" lockText="1" noThreeD="1"/>
</file>

<file path=xl/ctrlProps/ctrlProp1025.xml><?xml version="1.0" encoding="utf-8"?>
<formControlPr xmlns="http://schemas.microsoft.com/office/spreadsheetml/2009/9/main" objectType="CheckBox" fmlaLink="$AT$15" lockText="1" noThreeD="1"/>
</file>

<file path=xl/ctrlProps/ctrlProp1026.xml><?xml version="1.0" encoding="utf-8"?>
<formControlPr xmlns="http://schemas.microsoft.com/office/spreadsheetml/2009/9/main" objectType="CheckBox" fmlaLink="$AK$16" lockText="1" noThreeD="1"/>
</file>

<file path=xl/ctrlProps/ctrlProp1027.xml><?xml version="1.0" encoding="utf-8"?>
<formControlPr xmlns="http://schemas.microsoft.com/office/spreadsheetml/2009/9/main" objectType="CheckBox" fmlaLink="$AL$16" lockText="1" noThreeD="1"/>
</file>

<file path=xl/ctrlProps/ctrlProp1028.xml><?xml version="1.0" encoding="utf-8"?>
<formControlPr xmlns="http://schemas.microsoft.com/office/spreadsheetml/2009/9/main" objectType="CheckBox" fmlaLink="$AM$16" lockText="1" noThreeD="1"/>
</file>

<file path=xl/ctrlProps/ctrlProp1029.xml><?xml version="1.0" encoding="utf-8"?>
<formControlPr xmlns="http://schemas.microsoft.com/office/spreadsheetml/2009/9/main" objectType="CheckBox" fmlaLink="$AN$16" lockText="1" noThreeD="1"/>
</file>

<file path=xl/ctrlProps/ctrlProp103.xml><?xml version="1.0" encoding="utf-8"?>
<formControlPr xmlns="http://schemas.microsoft.com/office/spreadsheetml/2009/9/main" objectType="CheckBox" fmlaLink="$AQ$20" lockText="1" noThreeD="1"/>
</file>

<file path=xl/ctrlProps/ctrlProp1030.xml><?xml version="1.0" encoding="utf-8"?>
<formControlPr xmlns="http://schemas.microsoft.com/office/spreadsheetml/2009/9/main" objectType="CheckBox" fmlaLink="$AO$16" lockText="1" noThreeD="1"/>
</file>

<file path=xl/ctrlProps/ctrlProp1031.xml><?xml version="1.0" encoding="utf-8"?>
<formControlPr xmlns="http://schemas.microsoft.com/office/spreadsheetml/2009/9/main" objectType="CheckBox" fmlaLink="$AP$16" lockText="1" noThreeD="1"/>
</file>

<file path=xl/ctrlProps/ctrlProp1032.xml><?xml version="1.0" encoding="utf-8"?>
<formControlPr xmlns="http://schemas.microsoft.com/office/spreadsheetml/2009/9/main" objectType="CheckBox" fmlaLink="$AQ$16" lockText="1" noThreeD="1"/>
</file>

<file path=xl/ctrlProps/ctrlProp1033.xml><?xml version="1.0" encoding="utf-8"?>
<formControlPr xmlns="http://schemas.microsoft.com/office/spreadsheetml/2009/9/main" objectType="CheckBox" fmlaLink="$AR$16" lockText="1" noThreeD="1"/>
</file>

<file path=xl/ctrlProps/ctrlProp1034.xml><?xml version="1.0" encoding="utf-8"?>
<formControlPr xmlns="http://schemas.microsoft.com/office/spreadsheetml/2009/9/main" objectType="CheckBox" fmlaLink="$AS$16" lockText="1" noThreeD="1"/>
</file>

<file path=xl/ctrlProps/ctrlProp1035.xml><?xml version="1.0" encoding="utf-8"?>
<formControlPr xmlns="http://schemas.microsoft.com/office/spreadsheetml/2009/9/main" objectType="CheckBox" fmlaLink="$AT$16" lockText="1" noThreeD="1"/>
</file>

<file path=xl/ctrlProps/ctrlProp1036.xml><?xml version="1.0" encoding="utf-8"?>
<formControlPr xmlns="http://schemas.microsoft.com/office/spreadsheetml/2009/9/main" objectType="CheckBox" fmlaLink="$AK$17" lockText="1" noThreeD="1"/>
</file>

<file path=xl/ctrlProps/ctrlProp1037.xml><?xml version="1.0" encoding="utf-8"?>
<formControlPr xmlns="http://schemas.microsoft.com/office/spreadsheetml/2009/9/main" objectType="CheckBox" fmlaLink="$AL$17" lockText="1" noThreeD="1"/>
</file>

<file path=xl/ctrlProps/ctrlProp1038.xml><?xml version="1.0" encoding="utf-8"?>
<formControlPr xmlns="http://schemas.microsoft.com/office/spreadsheetml/2009/9/main" objectType="CheckBox" fmlaLink="$AM$17" lockText="1" noThreeD="1"/>
</file>

<file path=xl/ctrlProps/ctrlProp1039.xml><?xml version="1.0" encoding="utf-8"?>
<formControlPr xmlns="http://schemas.microsoft.com/office/spreadsheetml/2009/9/main" objectType="CheckBox" fmlaLink="$AN$17" lockText="1" noThreeD="1"/>
</file>

<file path=xl/ctrlProps/ctrlProp104.xml><?xml version="1.0" encoding="utf-8"?>
<formControlPr xmlns="http://schemas.microsoft.com/office/spreadsheetml/2009/9/main" objectType="CheckBox" fmlaLink="$AR$20" lockText="1" noThreeD="1"/>
</file>

<file path=xl/ctrlProps/ctrlProp1040.xml><?xml version="1.0" encoding="utf-8"?>
<formControlPr xmlns="http://schemas.microsoft.com/office/spreadsheetml/2009/9/main" objectType="CheckBox" fmlaLink="$AO$17" lockText="1" noThreeD="1"/>
</file>

<file path=xl/ctrlProps/ctrlProp1041.xml><?xml version="1.0" encoding="utf-8"?>
<formControlPr xmlns="http://schemas.microsoft.com/office/spreadsheetml/2009/9/main" objectType="CheckBox" fmlaLink="$AP$17" lockText="1" noThreeD="1"/>
</file>

<file path=xl/ctrlProps/ctrlProp1042.xml><?xml version="1.0" encoding="utf-8"?>
<formControlPr xmlns="http://schemas.microsoft.com/office/spreadsheetml/2009/9/main" objectType="CheckBox" fmlaLink="$AQ$17" lockText="1" noThreeD="1"/>
</file>

<file path=xl/ctrlProps/ctrlProp1043.xml><?xml version="1.0" encoding="utf-8"?>
<formControlPr xmlns="http://schemas.microsoft.com/office/spreadsheetml/2009/9/main" objectType="CheckBox" fmlaLink="$AR$17" lockText="1" noThreeD="1"/>
</file>

<file path=xl/ctrlProps/ctrlProp1044.xml><?xml version="1.0" encoding="utf-8"?>
<formControlPr xmlns="http://schemas.microsoft.com/office/spreadsheetml/2009/9/main" objectType="CheckBox" fmlaLink="$AS$17" lockText="1" noThreeD="1"/>
</file>

<file path=xl/ctrlProps/ctrlProp1045.xml><?xml version="1.0" encoding="utf-8"?>
<formControlPr xmlns="http://schemas.microsoft.com/office/spreadsheetml/2009/9/main" objectType="CheckBox" fmlaLink="$AT$17" lockText="1" noThreeD="1"/>
</file>

<file path=xl/ctrlProps/ctrlProp1046.xml><?xml version="1.0" encoding="utf-8"?>
<formControlPr xmlns="http://schemas.microsoft.com/office/spreadsheetml/2009/9/main" objectType="CheckBox" fmlaLink="$AK$18" lockText="1" noThreeD="1"/>
</file>

<file path=xl/ctrlProps/ctrlProp1047.xml><?xml version="1.0" encoding="utf-8"?>
<formControlPr xmlns="http://schemas.microsoft.com/office/spreadsheetml/2009/9/main" objectType="CheckBox" fmlaLink="$AL$18" lockText="1" noThreeD="1"/>
</file>

<file path=xl/ctrlProps/ctrlProp1048.xml><?xml version="1.0" encoding="utf-8"?>
<formControlPr xmlns="http://schemas.microsoft.com/office/spreadsheetml/2009/9/main" objectType="CheckBox" fmlaLink="$AM$18" lockText="1" noThreeD="1"/>
</file>

<file path=xl/ctrlProps/ctrlProp1049.xml><?xml version="1.0" encoding="utf-8"?>
<formControlPr xmlns="http://schemas.microsoft.com/office/spreadsheetml/2009/9/main" objectType="CheckBox" fmlaLink="$AN$18" lockText="1" noThreeD="1"/>
</file>

<file path=xl/ctrlProps/ctrlProp105.xml><?xml version="1.0" encoding="utf-8"?>
<formControlPr xmlns="http://schemas.microsoft.com/office/spreadsheetml/2009/9/main" objectType="CheckBox" fmlaLink="$AS$20" lockText="1" noThreeD="1"/>
</file>

<file path=xl/ctrlProps/ctrlProp1050.xml><?xml version="1.0" encoding="utf-8"?>
<formControlPr xmlns="http://schemas.microsoft.com/office/spreadsheetml/2009/9/main" objectType="CheckBox" fmlaLink="$AO$18" lockText="1" noThreeD="1"/>
</file>

<file path=xl/ctrlProps/ctrlProp1051.xml><?xml version="1.0" encoding="utf-8"?>
<formControlPr xmlns="http://schemas.microsoft.com/office/spreadsheetml/2009/9/main" objectType="CheckBox" fmlaLink="$AP$18" lockText="1" noThreeD="1"/>
</file>

<file path=xl/ctrlProps/ctrlProp1052.xml><?xml version="1.0" encoding="utf-8"?>
<formControlPr xmlns="http://schemas.microsoft.com/office/spreadsheetml/2009/9/main" objectType="CheckBox" fmlaLink="$AQ$18" lockText="1" noThreeD="1"/>
</file>

<file path=xl/ctrlProps/ctrlProp1053.xml><?xml version="1.0" encoding="utf-8"?>
<formControlPr xmlns="http://schemas.microsoft.com/office/spreadsheetml/2009/9/main" objectType="CheckBox" fmlaLink="$AR$18" lockText="1" noThreeD="1"/>
</file>

<file path=xl/ctrlProps/ctrlProp1054.xml><?xml version="1.0" encoding="utf-8"?>
<formControlPr xmlns="http://schemas.microsoft.com/office/spreadsheetml/2009/9/main" objectType="CheckBox" fmlaLink="$AS$18" lockText="1" noThreeD="1"/>
</file>

<file path=xl/ctrlProps/ctrlProp1055.xml><?xml version="1.0" encoding="utf-8"?>
<formControlPr xmlns="http://schemas.microsoft.com/office/spreadsheetml/2009/9/main" objectType="CheckBox" fmlaLink="$AT$18" lockText="1" noThreeD="1"/>
</file>

<file path=xl/ctrlProps/ctrlProp1056.xml><?xml version="1.0" encoding="utf-8"?>
<formControlPr xmlns="http://schemas.microsoft.com/office/spreadsheetml/2009/9/main" objectType="CheckBox" fmlaLink="$AK$19" lockText="1" noThreeD="1"/>
</file>

<file path=xl/ctrlProps/ctrlProp1057.xml><?xml version="1.0" encoding="utf-8"?>
<formControlPr xmlns="http://schemas.microsoft.com/office/spreadsheetml/2009/9/main" objectType="CheckBox" fmlaLink="$AL$19" lockText="1" noThreeD="1"/>
</file>

<file path=xl/ctrlProps/ctrlProp1058.xml><?xml version="1.0" encoding="utf-8"?>
<formControlPr xmlns="http://schemas.microsoft.com/office/spreadsheetml/2009/9/main" objectType="CheckBox" fmlaLink="$AM$19" lockText="1" noThreeD="1"/>
</file>

<file path=xl/ctrlProps/ctrlProp1059.xml><?xml version="1.0" encoding="utf-8"?>
<formControlPr xmlns="http://schemas.microsoft.com/office/spreadsheetml/2009/9/main" objectType="CheckBox" fmlaLink="$AN$19" lockText="1" noThreeD="1"/>
</file>

<file path=xl/ctrlProps/ctrlProp106.xml><?xml version="1.0" encoding="utf-8"?>
<formControlPr xmlns="http://schemas.microsoft.com/office/spreadsheetml/2009/9/main" objectType="CheckBox" fmlaLink="$AT$20" lockText="1" noThreeD="1"/>
</file>

<file path=xl/ctrlProps/ctrlProp1060.xml><?xml version="1.0" encoding="utf-8"?>
<formControlPr xmlns="http://schemas.microsoft.com/office/spreadsheetml/2009/9/main" objectType="CheckBox" fmlaLink="$AO$19" lockText="1" noThreeD="1"/>
</file>

<file path=xl/ctrlProps/ctrlProp1061.xml><?xml version="1.0" encoding="utf-8"?>
<formControlPr xmlns="http://schemas.microsoft.com/office/spreadsheetml/2009/9/main" objectType="CheckBox" fmlaLink="$AP$19" lockText="1" noThreeD="1"/>
</file>

<file path=xl/ctrlProps/ctrlProp1062.xml><?xml version="1.0" encoding="utf-8"?>
<formControlPr xmlns="http://schemas.microsoft.com/office/spreadsheetml/2009/9/main" objectType="CheckBox" fmlaLink="$AQ$19" lockText="1" noThreeD="1"/>
</file>

<file path=xl/ctrlProps/ctrlProp1063.xml><?xml version="1.0" encoding="utf-8"?>
<formControlPr xmlns="http://schemas.microsoft.com/office/spreadsheetml/2009/9/main" objectType="CheckBox" fmlaLink="$AR$19" lockText="1" noThreeD="1"/>
</file>

<file path=xl/ctrlProps/ctrlProp1064.xml><?xml version="1.0" encoding="utf-8"?>
<formControlPr xmlns="http://schemas.microsoft.com/office/spreadsheetml/2009/9/main" objectType="CheckBox" fmlaLink="$AS$19" lockText="1" noThreeD="1"/>
</file>

<file path=xl/ctrlProps/ctrlProp1065.xml><?xml version="1.0" encoding="utf-8"?>
<formControlPr xmlns="http://schemas.microsoft.com/office/spreadsheetml/2009/9/main" objectType="CheckBox" fmlaLink="$AT$19" lockText="1" noThreeD="1"/>
</file>

<file path=xl/ctrlProps/ctrlProp1066.xml><?xml version="1.0" encoding="utf-8"?>
<formControlPr xmlns="http://schemas.microsoft.com/office/spreadsheetml/2009/9/main" objectType="CheckBox" fmlaLink="$AK$20" lockText="1" noThreeD="1"/>
</file>

<file path=xl/ctrlProps/ctrlProp1067.xml><?xml version="1.0" encoding="utf-8"?>
<formControlPr xmlns="http://schemas.microsoft.com/office/spreadsheetml/2009/9/main" objectType="CheckBox" fmlaLink="$AL$20" lockText="1" noThreeD="1"/>
</file>

<file path=xl/ctrlProps/ctrlProp1068.xml><?xml version="1.0" encoding="utf-8"?>
<formControlPr xmlns="http://schemas.microsoft.com/office/spreadsheetml/2009/9/main" objectType="CheckBox" fmlaLink="$AM$20" lockText="1" noThreeD="1"/>
</file>

<file path=xl/ctrlProps/ctrlProp1069.xml><?xml version="1.0" encoding="utf-8"?>
<formControlPr xmlns="http://schemas.microsoft.com/office/spreadsheetml/2009/9/main" objectType="CheckBox" fmlaLink="$AN$20" lockText="1" noThreeD="1"/>
</file>

<file path=xl/ctrlProps/ctrlProp107.xml><?xml version="1.0" encoding="utf-8"?>
<formControlPr xmlns="http://schemas.microsoft.com/office/spreadsheetml/2009/9/main" objectType="CheckBox" fmlaLink="$AK$21" lockText="1" noThreeD="1"/>
</file>

<file path=xl/ctrlProps/ctrlProp1070.xml><?xml version="1.0" encoding="utf-8"?>
<formControlPr xmlns="http://schemas.microsoft.com/office/spreadsheetml/2009/9/main" objectType="CheckBox" fmlaLink="$AO$20" lockText="1" noThreeD="1"/>
</file>

<file path=xl/ctrlProps/ctrlProp1071.xml><?xml version="1.0" encoding="utf-8"?>
<formControlPr xmlns="http://schemas.microsoft.com/office/spreadsheetml/2009/9/main" objectType="CheckBox" fmlaLink="$AP$20" lockText="1" noThreeD="1"/>
</file>

<file path=xl/ctrlProps/ctrlProp1072.xml><?xml version="1.0" encoding="utf-8"?>
<formControlPr xmlns="http://schemas.microsoft.com/office/spreadsheetml/2009/9/main" objectType="CheckBox" fmlaLink="$AQ$20" lockText="1" noThreeD="1"/>
</file>

<file path=xl/ctrlProps/ctrlProp1073.xml><?xml version="1.0" encoding="utf-8"?>
<formControlPr xmlns="http://schemas.microsoft.com/office/spreadsheetml/2009/9/main" objectType="CheckBox" fmlaLink="$AR$20" lockText="1" noThreeD="1"/>
</file>

<file path=xl/ctrlProps/ctrlProp1074.xml><?xml version="1.0" encoding="utf-8"?>
<formControlPr xmlns="http://schemas.microsoft.com/office/spreadsheetml/2009/9/main" objectType="CheckBox" fmlaLink="$AS$20" lockText="1" noThreeD="1"/>
</file>

<file path=xl/ctrlProps/ctrlProp1075.xml><?xml version="1.0" encoding="utf-8"?>
<formControlPr xmlns="http://schemas.microsoft.com/office/spreadsheetml/2009/9/main" objectType="CheckBox" fmlaLink="$AT$20" lockText="1" noThreeD="1"/>
</file>

<file path=xl/ctrlProps/ctrlProp1076.xml><?xml version="1.0" encoding="utf-8"?>
<formControlPr xmlns="http://schemas.microsoft.com/office/spreadsheetml/2009/9/main" objectType="CheckBox" fmlaLink="$AK$21" lockText="1" noThreeD="1"/>
</file>

<file path=xl/ctrlProps/ctrlProp1077.xml><?xml version="1.0" encoding="utf-8"?>
<formControlPr xmlns="http://schemas.microsoft.com/office/spreadsheetml/2009/9/main" objectType="CheckBox" fmlaLink="$AL$21" lockText="1" noThreeD="1"/>
</file>

<file path=xl/ctrlProps/ctrlProp1078.xml><?xml version="1.0" encoding="utf-8"?>
<formControlPr xmlns="http://schemas.microsoft.com/office/spreadsheetml/2009/9/main" objectType="CheckBox" fmlaLink="$AM$21" lockText="1" noThreeD="1"/>
</file>

<file path=xl/ctrlProps/ctrlProp1079.xml><?xml version="1.0" encoding="utf-8"?>
<formControlPr xmlns="http://schemas.microsoft.com/office/spreadsheetml/2009/9/main" objectType="CheckBox" fmlaLink="$AN$21" lockText="1" noThreeD="1"/>
</file>

<file path=xl/ctrlProps/ctrlProp108.xml><?xml version="1.0" encoding="utf-8"?>
<formControlPr xmlns="http://schemas.microsoft.com/office/spreadsheetml/2009/9/main" objectType="CheckBox" fmlaLink="$AL$21" lockText="1" noThreeD="1"/>
</file>

<file path=xl/ctrlProps/ctrlProp1080.xml><?xml version="1.0" encoding="utf-8"?>
<formControlPr xmlns="http://schemas.microsoft.com/office/spreadsheetml/2009/9/main" objectType="CheckBox" fmlaLink="$AO$21" lockText="1" noThreeD="1"/>
</file>

<file path=xl/ctrlProps/ctrlProp1081.xml><?xml version="1.0" encoding="utf-8"?>
<formControlPr xmlns="http://schemas.microsoft.com/office/spreadsheetml/2009/9/main" objectType="CheckBox" fmlaLink="$AP$21" lockText="1" noThreeD="1"/>
</file>

<file path=xl/ctrlProps/ctrlProp1082.xml><?xml version="1.0" encoding="utf-8"?>
<formControlPr xmlns="http://schemas.microsoft.com/office/spreadsheetml/2009/9/main" objectType="CheckBox" fmlaLink="$AQ$21" lockText="1" noThreeD="1"/>
</file>

<file path=xl/ctrlProps/ctrlProp1083.xml><?xml version="1.0" encoding="utf-8"?>
<formControlPr xmlns="http://schemas.microsoft.com/office/spreadsheetml/2009/9/main" objectType="CheckBox" fmlaLink="$AR$21" lockText="1" noThreeD="1"/>
</file>

<file path=xl/ctrlProps/ctrlProp1084.xml><?xml version="1.0" encoding="utf-8"?>
<formControlPr xmlns="http://schemas.microsoft.com/office/spreadsheetml/2009/9/main" objectType="CheckBox" fmlaLink="$AS$21" lockText="1" noThreeD="1"/>
</file>

<file path=xl/ctrlProps/ctrlProp1085.xml><?xml version="1.0" encoding="utf-8"?>
<formControlPr xmlns="http://schemas.microsoft.com/office/spreadsheetml/2009/9/main" objectType="CheckBox" fmlaLink="$AT$21" lockText="1" noThreeD="1"/>
</file>

<file path=xl/ctrlProps/ctrlProp1086.xml><?xml version="1.0" encoding="utf-8"?>
<formControlPr xmlns="http://schemas.microsoft.com/office/spreadsheetml/2009/9/main" objectType="CheckBox" fmlaLink="$AK$22" lockText="1" noThreeD="1"/>
</file>

<file path=xl/ctrlProps/ctrlProp1087.xml><?xml version="1.0" encoding="utf-8"?>
<formControlPr xmlns="http://schemas.microsoft.com/office/spreadsheetml/2009/9/main" objectType="CheckBox" fmlaLink="$AL$22" lockText="1" noThreeD="1"/>
</file>

<file path=xl/ctrlProps/ctrlProp1088.xml><?xml version="1.0" encoding="utf-8"?>
<formControlPr xmlns="http://schemas.microsoft.com/office/spreadsheetml/2009/9/main" objectType="CheckBox" fmlaLink="$AM$22" lockText="1" noThreeD="1"/>
</file>

<file path=xl/ctrlProps/ctrlProp1089.xml><?xml version="1.0" encoding="utf-8"?>
<formControlPr xmlns="http://schemas.microsoft.com/office/spreadsheetml/2009/9/main" objectType="CheckBox" fmlaLink="$AN$22" lockText="1" noThreeD="1"/>
</file>

<file path=xl/ctrlProps/ctrlProp109.xml><?xml version="1.0" encoding="utf-8"?>
<formControlPr xmlns="http://schemas.microsoft.com/office/spreadsheetml/2009/9/main" objectType="CheckBox" fmlaLink="$AM$21" lockText="1" noThreeD="1"/>
</file>

<file path=xl/ctrlProps/ctrlProp1090.xml><?xml version="1.0" encoding="utf-8"?>
<formControlPr xmlns="http://schemas.microsoft.com/office/spreadsheetml/2009/9/main" objectType="CheckBox" fmlaLink="$AO$22" lockText="1" noThreeD="1"/>
</file>

<file path=xl/ctrlProps/ctrlProp1091.xml><?xml version="1.0" encoding="utf-8"?>
<formControlPr xmlns="http://schemas.microsoft.com/office/spreadsheetml/2009/9/main" objectType="CheckBox" fmlaLink="$AP$22" lockText="1" noThreeD="1"/>
</file>

<file path=xl/ctrlProps/ctrlProp1092.xml><?xml version="1.0" encoding="utf-8"?>
<formControlPr xmlns="http://schemas.microsoft.com/office/spreadsheetml/2009/9/main" objectType="CheckBox" fmlaLink="$AQ$22" lockText="1" noThreeD="1"/>
</file>

<file path=xl/ctrlProps/ctrlProp1093.xml><?xml version="1.0" encoding="utf-8"?>
<formControlPr xmlns="http://schemas.microsoft.com/office/spreadsheetml/2009/9/main" objectType="CheckBox" fmlaLink="$AR$22" lockText="1" noThreeD="1"/>
</file>

<file path=xl/ctrlProps/ctrlProp1094.xml><?xml version="1.0" encoding="utf-8"?>
<formControlPr xmlns="http://schemas.microsoft.com/office/spreadsheetml/2009/9/main" objectType="CheckBox" fmlaLink="$AS$22" lockText="1" noThreeD="1"/>
</file>

<file path=xl/ctrlProps/ctrlProp1095.xml><?xml version="1.0" encoding="utf-8"?>
<formControlPr xmlns="http://schemas.microsoft.com/office/spreadsheetml/2009/9/main" objectType="CheckBox" fmlaLink="$AT$22" lockText="1" noThreeD="1"/>
</file>

<file path=xl/ctrlProps/ctrlProp1096.xml><?xml version="1.0" encoding="utf-8"?>
<formControlPr xmlns="http://schemas.microsoft.com/office/spreadsheetml/2009/9/main" objectType="CheckBox" fmlaLink="$AK$23" lockText="1" noThreeD="1"/>
</file>

<file path=xl/ctrlProps/ctrlProp1097.xml><?xml version="1.0" encoding="utf-8"?>
<formControlPr xmlns="http://schemas.microsoft.com/office/spreadsheetml/2009/9/main" objectType="CheckBox" fmlaLink="$AL$23" lockText="1" noThreeD="1"/>
</file>

<file path=xl/ctrlProps/ctrlProp1098.xml><?xml version="1.0" encoding="utf-8"?>
<formControlPr xmlns="http://schemas.microsoft.com/office/spreadsheetml/2009/9/main" objectType="CheckBox" fmlaLink="$AM$23" lockText="1" noThreeD="1"/>
</file>

<file path=xl/ctrlProps/ctrlProp1099.xml><?xml version="1.0" encoding="utf-8"?>
<formControlPr xmlns="http://schemas.microsoft.com/office/spreadsheetml/2009/9/main" objectType="CheckBox" fmlaLink="$AN$23"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AN$21" lockText="1" noThreeD="1"/>
</file>

<file path=xl/ctrlProps/ctrlProp1100.xml><?xml version="1.0" encoding="utf-8"?>
<formControlPr xmlns="http://schemas.microsoft.com/office/spreadsheetml/2009/9/main" objectType="CheckBox" fmlaLink="$AO$23" lockText="1" noThreeD="1"/>
</file>

<file path=xl/ctrlProps/ctrlProp1101.xml><?xml version="1.0" encoding="utf-8"?>
<formControlPr xmlns="http://schemas.microsoft.com/office/spreadsheetml/2009/9/main" objectType="CheckBox" fmlaLink="$AP$23" lockText="1" noThreeD="1"/>
</file>

<file path=xl/ctrlProps/ctrlProp1102.xml><?xml version="1.0" encoding="utf-8"?>
<formControlPr xmlns="http://schemas.microsoft.com/office/spreadsheetml/2009/9/main" objectType="CheckBox" fmlaLink="$AQ$23" lockText="1" noThreeD="1"/>
</file>

<file path=xl/ctrlProps/ctrlProp1103.xml><?xml version="1.0" encoding="utf-8"?>
<formControlPr xmlns="http://schemas.microsoft.com/office/spreadsheetml/2009/9/main" objectType="CheckBox" fmlaLink="$AR$23" lockText="1" noThreeD="1"/>
</file>

<file path=xl/ctrlProps/ctrlProp1104.xml><?xml version="1.0" encoding="utf-8"?>
<formControlPr xmlns="http://schemas.microsoft.com/office/spreadsheetml/2009/9/main" objectType="CheckBox" fmlaLink="$AS$23" lockText="1" noThreeD="1"/>
</file>

<file path=xl/ctrlProps/ctrlProp1105.xml><?xml version="1.0" encoding="utf-8"?>
<formControlPr xmlns="http://schemas.microsoft.com/office/spreadsheetml/2009/9/main" objectType="CheckBox" fmlaLink="$AT$23" lockText="1" noThreeD="1"/>
</file>

<file path=xl/ctrlProps/ctrlProp1106.xml><?xml version="1.0" encoding="utf-8"?>
<formControlPr xmlns="http://schemas.microsoft.com/office/spreadsheetml/2009/9/main" objectType="CheckBox" fmlaLink="$AK$24" lockText="1" noThreeD="1"/>
</file>

<file path=xl/ctrlProps/ctrlProp1107.xml><?xml version="1.0" encoding="utf-8"?>
<formControlPr xmlns="http://schemas.microsoft.com/office/spreadsheetml/2009/9/main" objectType="CheckBox" fmlaLink="$AL$24" lockText="1" noThreeD="1"/>
</file>

<file path=xl/ctrlProps/ctrlProp1108.xml><?xml version="1.0" encoding="utf-8"?>
<formControlPr xmlns="http://schemas.microsoft.com/office/spreadsheetml/2009/9/main" objectType="CheckBox" fmlaLink="$AM$24" lockText="1" noThreeD="1"/>
</file>

<file path=xl/ctrlProps/ctrlProp1109.xml><?xml version="1.0" encoding="utf-8"?>
<formControlPr xmlns="http://schemas.microsoft.com/office/spreadsheetml/2009/9/main" objectType="CheckBox" fmlaLink="$AN$24" lockText="1" noThreeD="1"/>
</file>

<file path=xl/ctrlProps/ctrlProp111.xml><?xml version="1.0" encoding="utf-8"?>
<formControlPr xmlns="http://schemas.microsoft.com/office/spreadsheetml/2009/9/main" objectType="CheckBox" fmlaLink="$AO$21" lockText="1" noThreeD="1"/>
</file>

<file path=xl/ctrlProps/ctrlProp1110.xml><?xml version="1.0" encoding="utf-8"?>
<formControlPr xmlns="http://schemas.microsoft.com/office/spreadsheetml/2009/9/main" objectType="CheckBox" fmlaLink="$AO$24" lockText="1" noThreeD="1"/>
</file>

<file path=xl/ctrlProps/ctrlProp1111.xml><?xml version="1.0" encoding="utf-8"?>
<formControlPr xmlns="http://schemas.microsoft.com/office/spreadsheetml/2009/9/main" objectType="CheckBox" fmlaLink="$AP$24" lockText="1" noThreeD="1"/>
</file>

<file path=xl/ctrlProps/ctrlProp1112.xml><?xml version="1.0" encoding="utf-8"?>
<formControlPr xmlns="http://schemas.microsoft.com/office/spreadsheetml/2009/9/main" objectType="CheckBox" fmlaLink="$AQ$24" lockText="1" noThreeD="1"/>
</file>

<file path=xl/ctrlProps/ctrlProp1113.xml><?xml version="1.0" encoding="utf-8"?>
<formControlPr xmlns="http://schemas.microsoft.com/office/spreadsheetml/2009/9/main" objectType="CheckBox" fmlaLink="$AR$24" lockText="1" noThreeD="1"/>
</file>

<file path=xl/ctrlProps/ctrlProp1114.xml><?xml version="1.0" encoding="utf-8"?>
<formControlPr xmlns="http://schemas.microsoft.com/office/spreadsheetml/2009/9/main" objectType="CheckBox" fmlaLink="$AS$24" lockText="1" noThreeD="1"/>
</file>

<file path=xl/ctrlProps/ctrlProp1115.xml><?xml version="1.0" encoding="utf-8"?>
<formControlPr xmlns="http://schemas.microsoft.com/office/spreadsheetml/2009/9/main" objectType="CheckBox" fmlaLink="$AT$24" lockText="1" noThreeD="1"/>
</file>

<file path=xl/ctrlProps/ctrlProp1116.xml><?xml version="1.0" encoding="utf-8"?>
<formControlPr xmlns="http://schemas.microsoft.com/office/spreadsheetml/2009/9/main" objectType="CheckBox" fmlaLink="$AK$25" lockText="1" noThreeD="1"/>
</file>

<file path=xl/ctrlProps/ctrlProp1117.xml><?xml version="1.0" encoding="utf-8"?>
<formControlPr xmlns="http://schemas.microsoft.com/office/spreadsheetml/2009/9/main" objectType="CheckBox" fmlaLink="$AL$25" lockText="1" noThreeD="1"/>
</file>

<file path=xl/ctrlProps/ctrlProp1118.xml><?xml version="1.0" encoding="utf-8"?>
<formControlPr xmlns="http://schemas.microsoft.com/office/spreadsheetml/2009/9/main" objectType="CheckBox" fmlaLink="$AM$25" lockText="1" noThreeD="1"/>
</file>

<file path=xl/ctrlProps/ctrlProp1119.xml><?xml version="1.0" encoding="utf-8"?>
<formControlPr xmlns="http://schemas.microsoft.com/office/spreadsheetml/2009/9/main" objectType="CheckBox" fmlaLink="$AN$25" lockText="1" noThreeD="1"/>
</file>

<file path=xl/ctrlProps/ctrlProp112.xml><?xml version="1.0" encoding="utf-8"?>
<formControlPr xmlns="http://schemas.microsoft.com/office/spreadsheetml/2009/9/main" objectType="CheckBox" fmlaLink="$AP$21" lockText="1" noThreeD="1"/>
</file>

<file path=xl/ctrlProps/ctrlProp1120.xml><?xml version="1.0" encoding="utf-8"?>
<formControlPr xmlns="http://schemas.microsoft.com/office/spreadsheetml/2009/9/main" objectType="CheckBox" fmlaLink="$AO$25" lockText="1" noThreeD="1"/>
</file>

<file path=xl/ctrlProps/ctrlProp1121.xml><?xml version="1.0" encoding="utf-8"?>
<formControlPr xmlns="http://schemas.microsoft.com/office/spreadsheetml/2009/9/main" objectType="CheckBox" fmlaLink="$AP$25" lockText="1" noThreeD="1"/>
</file>

<file path=xl/ctrlProps/ctrlProp1122.xml><?xml version="1.0" encoding="utf-8"?>
<formControlPr xmlns="http://schemas.microsoft.com/office/spreadsheetml/2009/9/main" objectType="CheckBox" fmlaLink="$AQ$25" lockText="1" noThreeD="1"/>
</file>

<file path=xl/ctrlProps/ctrlProp1123.xml><?xml version="1.0" encoding="utf-8"?>
<formControlPr xmlns="http://schemas.microsoft.com/office/spreadsheetml/2009/9/main" objectType="CheckBox" fmlaLink="$AR$25" lockText="1" noThreeD="1"/>
</file>

<file path=xl/ctrlProps/ctrlProp1124.xml><?xml version="1.0" encoding="utf-8"?>
<formControlPr xmlns="http://schemas.microsoft.com/office/spreadsheetml/2009/9/main" objectType="CheckBox" fmlaLink="$AS$25" lockText="1" noThreeD="1"/>
</file>

<file path=xl/ctrlProps/ctrlProp1125.xml><?xml version="1.0" encoding="utf-8"?>
<formControlPr xmlns="http://schemas.microsoft.com/office/spreadsheetml/2009/9/main" objectType="CheckBox" fmlaLink="$AT$25" lockText="1" noThreeD="1"/>
</file>

<file path=xl/ctrlProps/ctrlProp1126.xml><?xml version="1.0" encoding="utf-8"?>
<formControlPr xmlns="http://schemas.microsoft.com/office/spreadsheetml/2009/9/main" objectType="CheckBox" fmlaLink="$AK$26" lockText="1" noThreeD="1"/>
</file>

<file path=xl/ctrlProps/ctrlProp1127.xml><?xml version="1.0" encoding="utf-8"?>
<formControlPr xmlns="http://schemas.microsoft.com/office/spreadsheetml/2009/9/main" objectType="CheckBox" fmlaLink="$AL$26" lockText="1" noThreeD="1"/>
</file>

<file path=xl/ctrlProps/ctrlProp1128.xml><?xml version="1.0" encoding="utf-8"?>
<formControlPr xmlns="http://schemas.microsoft.com/office/spreadsheetml/2009/9/main" objectType="CheckBox" fmlaLink="$AM$26" lockText="1" noThreeD="1"/>
</file>

<file path=xl/ctrlProps/ctrlProp1129.xml><?xml version="1.0" encoding="utf-8"?>
<formControlPr xmlns="http://schemas.microsoft.com/office/spreadsheetml/2009/9/main" objectType="CheckBox" fmlaLink="$AN$26" lockText="1" noThreeD="1"/>
</file>

<file path=xl/ctrlProps/ctrlProp113.xml><?xml version="1.0" encoding="utf-8"?>
<formControlPr xmlns="http://schemas.microsoft.com/office/spreadsheetml/2009/9/main" objectType="CheckBox" fmlaLink="$AQ$21" lockText="1" noThreeD="1"/>
</file>

<file path=xl/ctrlProps/ctrlProp1130.xml><?xml version="1.0" encoding="utf-8"?>
<formControlPr xmlns="http://schemas.microsoft.com/office/spreadsheetml/2009/9/main" objectType="CheckBox" fmlaLink="$AO$26" lockText="1" noThreeD="1"/>
</file>

<file path=xl/ctrlProps/ctrlProp1131.xml><?xml version="1.0" encoding="utf-8"?>
<formControlPr xmlns="http://schemas.microsoft.com/office/spreadsheetml/2009/9/main" objectType="CheckBox" fmlaLink="$AP$26" lockText="1" noThreeD="1"/>
</file>

<file path=xl/ctrlProps/ctrlProp1132.xml><?xml version="1.0" encoding="utf-8"?>
<formControlPr xmlns="http://schemas.microsoft.com/office/spreadsheetml/2009/9/main" objectType="CheckBox" fmlaLink="$AQ$26" lockText="1" noThreeD="1"/>
</file>

<file path=xl/ctrlProps/ctrlProp1133.xml><?xml version="1.0" encoding="utf-8"?>
<formControlPr xmlns="http://schemas.microsoft.com/office/spreadsheetml/2009/9/main" objectType="CheckBox" fmlaLink="$AR$26" lockText="1" noThreeD="1"/>
</file>

<file path=xl/ctrlProps/ctrlProp1134.xml><?xml version="1.0" encoding="utf-8"?>
<formControlPr xmlns="http://schemas.microsoft.com/office/spreadsheetml/2009/9/main" objectType="CheckBox" fmlaLink="$AS$26" lockText="1" noThreeD="1"/>
</file>

<file path=xl/ctrlProps/ctrlProp1135.xml><?xml version="1.0" encoding="utf-8"?>
<formControlPr xmlns="http://schemas.microsoft.com/office/spreadsheetml/2009/9/main" objectType="CheckBox" fmlaLink="$AT$26" lockText="1" noThreeD="1"/>
</file>

<file path=xl/ctrlProps/ctrlProp1136.xml><?xml version="1.0" encoding="utf-8"?>
<formControlPr xmlns="http://schemas.microsoft.com/office/spreadsheetml/2009/9/main" objectType="CheckBox" fmlaLink="$AK$27" lockText="1" noThreeD="1"/>
</file>

<file path=xl/ctrlProps/ctrlProp1137.xml><?xml version="1.0" encoding="utf-8"?>
<formControlPr xmlns="http://schemas.microsoft.com/office/spreadsheetml/2009/9/main" objectType="CheckBox" fmlaLink="$AL$27" lockText="1" noThreeD="1"/>
</file>

<file path=xl/ctrlProps/ctrlProp1138.xml><?xml version="1.0" encoding="utf-8"?>
<formControlPr xmlns="http://schemas.microsoft.com/office/spreadsheetml/2009/9/main" objectType="CheckBox" fmlaLink="$AM$27" lockText="1" noThreeD="1"/>
</file>

<file path=xl/ctrlProps/ctrlProp1139.xml><?xml version="1.0" encoding="utf-8"?>
<formControlPr xmlns="http://schemas.microsoft.com/office/spreadsheetml/2009/9/main" objectType="CheckBox" fmlaLink="$AN$27" lockText="1" noThreeD="1"/>
</file>

<file path=xl/ctrlProps/ctrlProp114.xml><?xml version="1.0" encoding="utf-8"?>
<formControlPr xmlns="http://schemas.microsoft.com/office/spreadsheetml/2009/9/main" objectType="CheckBox" fmlaLink="$AR$21" lockText="1" noThreeD="1"/>
</file>

<file path=xl/ctrlProps/ctrlProp1140.xml><?xml version="1.0" encoding="utf-8"?>
<formControlPr xmlns="http://schemas.microsoft.com/office/spreadsheetml/2009/9/main" objectType="CheckBox" fmlaLink="$AO$27" lockText="1" noThreeD="1"/>
</file>

<file path=xl/ctrlProps/ctrlProp1141.xml><?xml version="1.0" encoding="utf-8"?>
<formControlPr xmlns="http://schemas.microsoft.com/office/spreadsheetml/2009/9/main" objectType="CheckBox" fmlaLink="$AP$27" lockText="1" noThreeD="1"/>
</file>

<file path=xl/ctrlProps/ctrlProp1142.xml><?xml version="1.0" encoding="utf-8"?>
<formControlPr xmlns="http://schemas.microsoft.com/office/spreadsheetml/2009/9/main" objectType="CheckBox" fmlaLink="$AQ$27" lockText="1" noThreeD="1"/>
</file>

<file path=xl/ctrlProps/ctrlProp1143.xml><?xml version="1.0" encoding="utf-8"?>
<formControlPr xmlns="http://schemas.microsoft.com/office/spreadsheetml/2009/9/main" objectType="CheckBox" fmlaLink="$AR$27" lockText="1" noThreeD="1"/>
</file>

<file path=xl/ctrlProps/ctrlProp1144.xml><?xml version="1.0" encoding="utf-8"?>
<formControlPr xmlns="http://schemas.microsoft.com/office/spreadsheetml/2009/9/main" objectType="CheckBox" fmlaLink="$AS$27" lockText="1" noThreeD="1"/>
</file>

<file path=xl/ctrlProps/ctrlProp1145.xml><?xml version="1.0" encoding="utf-8"?>
<formControlPr xmlns="http://schemas.microsoft.com/office/spreadsheetml/2009/9/main" objectType="CheckBox" fmlaLink="$AT$27" lockText="1" noThreeD="1"/>
</file>

<file path=xl/ctrlProps/ctrlProp1146.xml><?xml version="1.0" encoding="utf-8"?>
<formControlPr xmlns="http://schemas.microsoft.com/office/spreadsheetml/2009/9/main" objectType="CheckBox" fmlaLink="AU13" lockText="1" noThreeD="1"/>
</file>

<file path=xl/ctrlProps/ctrlProp1147.xml><?xml version="1.0" encoding="utf-8"?>
<formControlPr xmlns="http://schemas.microsoft.com/office/spreadsheetml/2009/9/main" objectType="CheckBox" fmlaLink="AV13" lockText="1" noThreeD="1"/>
</file>

<file path=xl/ctrlProps/ctrlProp1148.xml><?xml version="1.0" encoding="utf-8"?>
<formControlPr xmlns="http://schemas.microsoft.com/office/spreadsheetml/2009/9/main" objectType="CheckBox" fmlaLink="AU14" lockText="1" noThreeD="1"/>
</file>

<file path=xl/ctrlProps/ctrlProp1149.xml><?xml version="1.0" encoding="utf-8"?>
<formControlPr xmlns="http://schemas.microsoft.com/office/spreadsheetml/2009/9/main" objectType="CheckBox" fmlaLink="AV14" lockText="1" noThreeD="1"/>
</file>

<file path=xl/ctrlProps/ctrlProp115.xml><?xml version="1.0" encoding="utf-8"?>
<formControlPr xmlns="http://schemas.microsoft.com/office/spreadsheetml/2009/9/main" objectType="CheckBox" fmlaLink="$AS$21" lockText="1" noThreeD="1"/>
</file>

<file path=xl/ctrlProps/ctrlProp1150.xml><?xml version="1.0" encoding="utf-8"?>
<formControlPr xmlns="http://schemas.microsoft.com/office/spreadsheetml/2009/9/main" objectType="CheckBox" fmlaLink="AU15" lockText="1" noThreeD="1"/>
</file>

<file path=xl/ctrlProps/ctrlProp1151.xml><?xml version="1.0" encoding="utf-8"?>
<formControlPr xmlns="http://schemas.microsoft.com/office/spreadsheetml/2009/9/main" objectType="CheckBox" fmlaLink="AV15" lockText="1" noThreeD="1"/>
</file>

<file path=xl/ctrlProps/ctrlProp1152.xml><?xml version="1.0" encoding="utf-8"?>
<formControlPr xmlns="http://schemas.microsoft.com/office/spreadsheetml/2009/9/main" objectType="CheckBox" fmlaLink="AU16" lockText="1" noThreeD="1"/>
</file>

<file path=xl/ctrlProps/ctrlProp1153.xml><?xml version="1.0" encoding="utf-8"?>
<formControlPr xmlns="http://schemas.microsoft.com/office/spreadsheetml/2009/9/main" objectType="CheckBox" fmlaLink="AV16" lockText="1" noThreeD="1"/>
</file>

<file path=xl/ctrlProps/ctrlProp1154.xml><?xml version="1.0" encoding="utf-8"?>
<formControlPr xmlns="http://schemas.microsoft.com/office/spreadsheetml/2009/9/main" objectType="CheckBox" fmlaLink="AU17" lockText="1" noThreeD="1"/>
</file>

<file path=xl/ctrlProps/ctrlProp1155.xml><?xml version="1.0" encoding="utf-8"?>
<formControlPr xmlns="http://schemas.microsoft.com/office/spreadsheetml/2009/9/main" objectType="CheckBox" fmlaLink="AV17" lockText="1" noThreeD="1"/>
</file>

<file path=xl/ctrlProps/ctrlProp1156.xml><?xml version="1.0" encoding="utf-8"?>
<formControlPr xmlns="http://schemas.microsoft.com/office/spreadsheetml/2009/9/main" objectType="CheckBox" fmlaLink="AU18" lockText="1" noThreeD="1"/>
</file>

<file path=xl/ctrlProps/ctrlProp1157.xml><?xml version="1.0" encoding="utf-8"?>
<formControlPr xmlns="http://schemas.microsoft.com/office/spreadsheetml/2009/9/main" objectType="CheckBox" fmlaLink="AV18" lockText="1" noThreeD="1"/>
</file>

<file path=xl/ctrlProps/ctrlProp1158.xml><?xml version="1.0" encoding="utf-8"?>
<formControlPr xmlns="http://schemas.microsoft.com/office/spreadsheetml/2009/9/main" objectType="CheckBox" fmlaLink="AU19" lockText="1" noThreeD="1"/>
</file>

<file path=xl/ctrlProps/ctrlProp1159.xml><?xml version="1.0" encoding="utf-8"?>
<formControlPr xmlns="http://schemas.microsoft.com/office/spreadsheetml/2009/9/main" objectType="CheckBox" fmlaLink="AV19" lockText="1" noThreeD="1"/>
</file>

<file path=xl/ctrlProps/ctrlProp116.xml><?xml version="1.0" encoding="utf-8"?>
<formControlPr xmlns="http://schemas.microsoft.com/office/spreadsheetml/2009/9/main" objectType="CheckBox" fmlaLink="$AT$21" lockText="1" noThreeD="1"/>
</file>

<file path=xl/ctrlProps/ctrlProp1160.xml><?xml version="1.0" encoding="utf-8"?>
<formControlPr xmlns="http://schemas.microsoft.com/office/spreadsheetml/2009/9/main" objectType="CheckBox" fmlaLink="AU20" lockText="1" noThreeD="1"/>
</file>

<file path=xl/ctrlProps/ctrlProp1161.xml><?xml version="1.0" encoding="utf-8"?>
<formControlPr xmlns="http://schemas.microsoft.com/office/spreadsheetml/2009/9/main" objectType="CheckBox" fmlaLink="AV20" lockText="1" noThreeD="1"/>
</file>

<file path=xl/ctrlProps/ctrlProp1162.xml><?xml version="1.0" encoding="utf-8"?>
<formControlPr xmlns="http://schemas.microsoft.com/office/spreadsheetml/2009/9/main" objectType="CheckBox" fmlaLink="AU21" lockText="1" noThreeD="1"/>
</file>

<file path=xl/ctrlProps/ctrlProp1163.xml><?xml version="1.0" encoding="utf-8"?>
<formControlPr xmlns="http://schemas.microsoft.com/office/spreadsheetml/2009/9/main" objectType="CheckBox" fmlaLink="AV21" lockText="1" noThreeD="1"/>
</file>

<file path=xl/ctrlProps/ctrlProp1164.xml><?xml version="1.0" encoding="utf-8"?>
<formControlPr xmlns="http://schemas.microsoft.com/office/spreadsheetml/2009/9/main" objectType="CheckBox" fmlaLink="AU22" lockText="1" noThreeD="1"/>
</file>

<file path=xl/ctrlProps/ctrlProp1165.xml><?xml version="1.0" encoding="utf-8"?>
<formControlPr xmlns="http://schemas.microsoft.com/office/spreadsheetml/2009/9/main" objectType="CheckBox" fmlaLink="AV22" lockText="1" noThreeD="1"/>
</file>

<file path=xl/ctrlProps/ctrlProp1166.xml><?xml version="1.0" encoding="utf-8"?>
<formControlPr xmlns="http://schemas.microsoft.com/office/spreadsheetml/2009/9/main" objectType="CheckBox" fmlaLink="AU23" lockText="1" noThreeD="1"/>
</file>

<file path=xl/ctrlProps/ctrlProp1167.xml><?xml version="1.0" encoding="utf-8"?>
<formControlPr xmlns="http://schemas.microsoft.com/office/spreadsheetml/2009/9/main" objectType="CheckBox" fmlaLink="AV23" lockText="1" noThreeD="1"/>
</file>

<file path=xl/ctrlProps/ctrlProp1168.xml><?xml version="1.0" encoding="utf-8"?>
<formControlPr xmlns="http://schemas.microsoft.com/office/spreadsheetml/2009/9/main" objectType="CheckBox" fmlaLink="AU24" lockText="1" noThreeD="1"/>
</file>

<file path=xl/ctrlProps/ctrlProp1169.xml><?xml version="1.0" encoding="utf-8"?>
<formControlPr xmlns="http://schemas.microsoft.com/office/spreadsheetml/2009/9/main" objectType="CheckBox" fmlaLink="AV24" lockText="1" noThreeD="1"/>
</file>

<file path=xl/ctrlProps/ctrlProp117.xml><?xml version="1.0" encoding="utf-8"?>
<formControlPr xmlns="http://schemas.microsoft.com/office/spreadsheetml/2009/9/main" objectType="CheckBox" fmlaLink="$AK$22" lockText="1" noThreeD="1"/>
</file>

<file path=xl/ctrlProps/ctrlProp1170.xml><?xml version="1.0" encoding="utf-8"?>
<formControlPr xmlns="http://schemas.microsoft.com/office/spreadsheetml/2009/9/main" objectType="CheckBox" fmlaLink="AU25" lockText="1" noThreeD="1"/>
</file>

<file path=xl/ctrlProps/ctrlProp1171.xml><?xml version="1.0" encoding="utf-8"?>
<formControlPr xmlns="http://schemas.microsoft.com/office/spreadsheetml/2009/9/main" objectType="CheckBox" fmlaLink="AV25" lockText="1" noThreeD="1"/>
</file>

<file path=xl/ctrlProps/ctrlProp1172.xml><?xml version="1.0" encoding="utf-8"?>
<formControlPr xmlns="http://schemas.microsoft.com/office/spreadsheetml/2009/9/main" objectType="CheckBox" fmlaLink="AU26" lockText="1" noThreeD="1"/>
</file>

<file path=xl/ctrlProps/ctrlProp1173.xml><?xml version="1.0" encoding="utf-8"?>
<formControlPr xmlns="http://schemas.microsoft.com/office/spreadsheetml/2009/9/main" objectType="CheckBox" fmlaLink="AV26" lockText="1" noThreeD="1"/>
</file>

<file path=xl/ctrlProps/ctrlProp1174.xml><?xml version="1.0" encoding="utf-8"?>
<formControlPr xmlns="http://schemas.microsoft.com/office/spreadsheetml/2009/9/main" objectType="CheckBox" fmlaLink="AU27" lockText="1" noThreeD="1"/>
</file>

<file path=xl/ctrlProps/ctrlProp1175.xml><?xml version="1.0" encoding="utf-8"?>
<formControlPr xmlns="http://schemas.microsoft.com/office/spreadsheetml/2009/9/main" objectType="CheckBox" fmlaLink="AV27" lockText="1" noThreeD="1"/>
</file>

<file path=xl/ctrlProps/ctrlProp1176.xml><?xml version="1.0" encoding="utf-8"?>
<formControlPr xmlns="http://schemas.microsoft.com/office/spreadsheetml/2009/9/main" objectType="CheckBox" checked="Checked" lockText="1" noThreeD="1"/>
</file>

<file path=xl/ctrlProps/ctrlProp1177.xml><?xml version="1.0" encoding="utf-8"?>
<formControlPr xmlns="http://schemas.microsoft.com/office/spreadsheetml/2009/9/main" objectType="CheckBox" checked="Checked" lockText="1" noThreeD="1"/>
</file>

<file path=xl/ctrlProps/ctrlProp1178.xml><?xml version="1.0" encoding="utf-8"?>
<formControlPr xmlns="http://schemas.microsoft.com/office/spreadsheetml/2009/9/main" objectType="CheckBox" checked="Checked" lockText="1" noThreeD="1"/>
</file>

<file path=xl/ctrlProps/ctrlProp1179.xml><?xml version="1.0" encoding="utf-8"?>
<formControlPr xmlns="http://schemas.microsoft.com/office/spreadsheetml/2009/9/main" objectType="CheckBox" fmlaLink="$AK$13" lockText="1" noThreeD="1"/>
</file>

<file path=xl/ctrlProps/ctrlProp118.xml><?xml version="1.0" encoding="utf-8"?>
<formControlPr xmlns="http://schemas.microsoft.com/office/spreadsheetml/2009/9/main" objectType="CheckBox" fmlaLink="$AL$22" lockText="1" noThreeD="1"/>
</file>

<file path=xl/ctrlProps/ctrlProp1180.xml><?xml version="1.0" encoding="utf-8"?>
<formControlPr xmlns="http://schemas.microsoft.com/office/spreadsheetml/2009/9/main" objectType="CheckBox" fmlaLink="$AL$13" lockText="1" noThreeD="1"/>
</file>

<file path=xl/ctrlProps/ctrlProp1181.xml><?xml version="1.0" encoding="utf-8"?>
<formControlPr xmlns="http://schemas.microsoft.com/office/spreadsheetml/2009/9/main" objectType="CheckBox" fmlaLink="$AM$13" lockText="1" noThreeD="1"/>
</file>

<file path=xl/ctrlProps/ctrlProp1182.xml><?xml version="1.0" encoding="utf-8"?>
<formControlPr xmlns="http://schemas.microsoft.com/office/spreadsheetml/2009/9/main" objectType="CheckBox" fmlaLink="$AN$13" lockText="1" noThreeD="1"/>
</file>

<file path=xl/ctrlProps/ctrlProp1183.xml><?xml version="1.0" encoding="utf-8"?>
<formControlPr xmlns="http://schemas.microsoft.com/office/spreadsheetml/2009/9/main" objectType="CheckBox" fmlaLink="$AO$13" lockText="1" noThreeD="1"/>
</file>

<file path=xl/ctrlProps/ctrlProp1184.xml><?xml version="1.0" encoding="utf-8"?>
<formControlPr xmlns="http://schemas.microsoft.com/office/spreadsheetml/2009/9/main" objectType="CheckBox" fmlaLink="$AP$13" lockText="1" noThreeD="1"/>
</file>

<file path=xl/ctrlProps/ctrlProp1185.xml><?xml version="1.0" encoding="utf-8"?>
<formControlPr xmlns="http://schemas.microsoft.com/office/spreadsheetml/2009/9/main" objectType="CheckBox" fmlaLink="$AQ$13" lockText="1" noThreeD="1"/>
</file>

<file path=xl/ctrlProps/ctrlProp1186.xml><?xml version="1.0" encoding="utf-8"?>
<formControlPr xmlns="http://schemas.microsoft.com/office/spreadsheetml/2009/9/main" objectType="CheckBox" fmlaLink="$AR$13" lockText="1" noThreeD="1"/>
</file>

<file path=xl/ctrlProps/ctrlProp1187.xml><?xml version="1.0" encoding="utf-8"?>
<formControlPr xmlns="http://schemas.microsoft.com/office/spreadsheetml/2009/9/main" objectType="CheckBox" fmlaLink="$AS$13" lockText="1" noThreeD="1"/>
</file>

<file path=xl/ctrlProps/ctrlProp1188.xml><?xml version="1.0" encoding="utf-8"?>
<formControlPr xmlns="http://schemas.microsoft.com/office/spreadsheetml/2009/9/main" objectType="CheckBox" fmlaLink="$AT$13" lockText="1" noThreeD="1"/>
</file>

<file path=xl/ctrlProps/ctrlProp1189.xml><?xml version="1.0" encoding="utf-8"?>
<formControlPr xmlns="http://schemas.microsoft.com/office/spreadsheetml/2009/9/main" objectType="CheckBox" fmlaLink="$AK$14" lockText="1" noThreeD="1"/>
</file>

<file path=xl/ctrlProps/ctrlProp119.xml><?xml version="1.0" encoding="utf-8"?>
<formControlPr xmlns="http://schemas.microsoft.com/office/spreadsheetml/2009/9/main" objectType="CheckBox" fmlaLink="$AM$22" lockText="1" noThreeD="1"/>
</file>

<file path=xl/ctrlProps/ctrlProp1190.xml><?xml version="1.0" encoding="utf-8"?>
<formControlPr xmlns="http://schemas.microsoft.com/office/spreadsheetml/2009/9/main" objectType="CheckBox" fmlaLink="$AL$14" lockText="1" noThreeD="1"/>
</file>

<file path=xl/ctrlProps/ctrlProp1191.xml><?xml version="1.0" encoding="utf-8"?>
<formControlPr xmlns="http://schemas.microsoft.com/office/spreadsheetml/2009/9/main" objectType="CheckBox" fmlaLink="$AM$14" lockText="1" noThreeD="1"/>
</file>

<file path=xl/ctrlProps/ctrlProp1192.xml><?xml version="1.0" encoding="utf-8"?>
<formControlPr xmlns="http://schemas.microsoft.com/office/spreadsheetml/2009/9/main" objectType="CheckBox" fmlaLink="$AN$14" lockText="1" noThreeD="1"/>
</file>

<file path=xl/ctrlProps/ctrlProp1193.xml><?xml version="1.0" encoding="utf-8"?>
<formControlPr xmlns="http://schemas.microsoft.com/office/spreadsheetml/2009/9/main" objectType="CheckBox" fmlaLink="$AO$14" lockText="1" noThreeD="1"/>
</file>

<file path=xl/ctrlProps/ctrlProp1194.xml><?xml version="1.0" encoding="utf-8"?>
<formControlPr xmlns="http://schemas.microsoft.com/office/spreadsheetml/2009/9/main" objectType="CheckBox" fmlaLink="$AP$14" lockText="1" noThreeD="1"/>
</file>

<file path=xl/ctrlProps/ctrlProp1195.xml><?xml version="1.0" encoding="utf-8"?>
<formControlPr xmlns="http://schemas.microsoft.com/office/spreadsheetml/2009/9/main" objectType="CheckBox" fmlaLink="$AQ$14" lockText="1" noThreeD="1"/>
</file>

<file path=xl/ctrlProps/ctrlProp1196.xml><?xml version="1.0" encoding="utf-8"?>
<formControlPr xmlns="http://schemas.microsoft.com/office/spreadsheetml/2009/9/main" objectType="CheckBox" fmlaLink="$AR$14" lockText="1" noThreeD="1"/>
</file>

<file path=xl/ctrlProps/ctrlProp1197.xml><?xml version="1.0" encoding="utf-8"?>
<formControlPr xmlns="http://schemas.microsoft.com/office/spreadsheetml/2009/9/main" objectType="CheckBox" fmlaLink="$AS$14" lockText="1" noThreeD="1"/>
</file>

<file path=xl/ctrlProps/ctrlProp1198.xml><?xml version="1.0" encoding="utf-8"?>
<formControlPr xmlns="http://schemas.microsoft.com/office/spreadsheetml/2009/9/main" objectType="CheckBox" fmlaLink="$AT$14" lockText="1" noThreeD="1"/>
</file>

<file path=xl/ctrlProps/ctrlProp1199.xml><?xml version="1.0" encoding="utf-8"?>
<formControlPr xmlns="http://schemas.microsoft.com/office/spreadsheetml/2009/9/main" objectType="CheckBox" fmlaLink="$AK$15"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AN$22" lockText="1" noThreeD="1"/>
</file>

<file path=xl/ctrlProps/ctrlProp1200.xml><?xml version="1.0" encoding="utf-8"?>
<formControlPr xmlns="http://schemas.microsoft.com/office/spreadsheetml/2009/9/main" objectType="CheckBox" fmlaLink="$AL$15" lockText="1" noThreeD="1"/>
</file>

<file path=xl/ctrlProps/ctrlProp1201.xml><?xml version="1.0" encoding="utf-8"?>
<formControlPr xmlns="http://schemas.microsoft.com/office/spreadsheetml/2009/9/main" objectType="CheckBox" fmlaLink="$AM$15" lockText="1" noThreeD="1"/>
</file>

<file path=xl/ctrlProps/ctrlProp1202.xml><?xml version="1.0" encoding="utf-8"?>
<formControlPr xmlns="http://schemas.microsoft.com/office/spreadsheetml/2009/9/main" objectType="CheckBox" fmlaLink="$AN$15" lockText="1" noThreeD="1"/>
</file>

<file path=xl/ctrlProps/ctrlProp1203.xml><?xml version="1.0" encoding="utf-8"?>
<formControlPr xmlns="http://schemas.microsoft.com/office/spreadsheetml/2009/9/main" objectType="CheckBox" fmlaLink="$AO$15" lockText="1" noThreeD="1"/>
</file>

<file path=xl/ctrlProps/ctrlProp1204.xml><?xml version="1.0" encoding="utf-8"?>
<formControlPr xmlns="http://schemas.microsoft.com/office/spreadsheetml/2009/9/main" objectType="CheckBox" fmlaLink="$AP$15" lockText="1" noThreeD="1"/>
</file>

<file path=xl/ctrlProps/ctrlProp1205.xml><?xml version="1.0" encoding="utf-8"?>
<formControlPr xmlns="http://schemas.microsoft.com/office/spreadsheetml/2009/9/main" objectType="CheckBox" fmlaLink="$AQ$15" lockText="1" noThreeD="1"/>
</file>

<file path=xl/ctrlProps/ctrlProp1206.xml><?xml version="1.0" encoding="utf-8"?>
<formControlPr xmlns="http://schemas.microsoft.com/office/spreadsheetml/2009/9/main" objectType="CheckBox" fmlaLink="$AR$15" lockText="1" noThreeD="1"/>
</file>

<file path=xl/ctrlProps/ctrlProp1207.xml><?xml version="1.0" encoding="utf-8"?>
<formControlPr xmlns="http://schemas.microsoft.com/office/spreadsheetml/2009/9/main" objectType="CheckBox" fmlaLink="$AS$15" lockText="1" noThreeD="1"/>
</file>

<file path=xl/ctrlProps/ctrlProp1208.xml><?xml version="1.0" encoding="utf-8"?>
<formControlPr xmlns="http://schemas.microsoft.com/office/spreadsheetml/2009/9/main" objectType="CheckBox" fmlaLink="$AT$15" lockText="1" noThreeD="1"/>
</file>

<file path=xl/ctrlProps/ctrlProp1209.xml><?xml version="1.0" encoding="utf-8"?>
<formControlPr xmlns="http://schemas.microsoft.com/office/spreadsheetml/2009/9/main" objectType="CheckBox" fmlaLink="$AK$16" lockText="1" noThreeD="1"/>
</file>

<file path=xl/ctrlProps/ctrlProp121.xml><?xml version="1.0" encoding="utf-8"?>
<formControlPr xmlns="http://schemas.microsoft.com/office/spreadsheetml/2009/9/main" objectType="CheckBox" fmlaLink="$AO$22" lockText="1" noThreeD="1"/>
</file>

<file path=xl/ctrlProps/ctrlProp1210.xml><?xml version="1.0" encoding="utf-8"?>
<formControlPr xmlns="http://schemas.microsoft.com/office/spreadsheetml/2009/9/main" objectType="CheckBox" fmlaLink="$AL$16" lockText="1" noThreeD="1"/>
</file>

<file path=xl/ctrlProps/ctrlProp1211.xml><?xml version="1.0" encoding="utf-8"?>
<formControlPr xmlns="http://schemas.microsoft.com/office/spreadsheetml/2009/9/main" objectType="CheckBox" fmlaLink="$AM$16" lockText="1" noThreeD="1"/>
</file>

<file path=xl/ctrlProps/ctrlProp1212.xml><?xml version="1.0" encoding="utf-8"?>
<formControlPr xmlns="http://schemas.microsoft.com/office/spreadsheetml/2009/9/main" objectType="CheckBox" fmlaLink="$AN$16" lockText="1" noThreeD="1"/>
</file>

<file path=xl/ctrlProps/ctrlProp1213.xml><?xml version="1.0" encoding="utf-8"?>
<formControlPr xmlns="http://schemas.microsoft.com/office/spreadsheetml/2009/9/main" objectType="CheckBox" fmlaLink="$AO$16" lockText="1" noThreeD="1"/>
</file>

<file path=xl/ctrlProps/ctrlProp1214.xml><?xml version="1.0" encoding="utf-8"?>
<formControlPr xmlns="http://schemas.microsoft.com/office/spreadsheetml/2009/9/main" objectType="CheckBox" fmlaLink="$AP$16" lockText="1" noThreeD="1"/>
</file>

<file path=xl/ctrlProps/ctrlProp1215.xml><?xml version="1.0" encoding="utf-8"?>
<formControlPr xmlns="http://schemas.microsoft.com/office/spreadsheetml/2009/9/main" objectType="CheckBox" fmlaLink="$AQ$16" lockText="1" noThreeD="1"/>
</file>

<file path=xl/ctrlProps/ctrlProp1216.xml><?xml version="1.0" encoding="utf-8"?>
<formControlPr xmlns="http://schemas.microsoft.com/office/spreadsheetml/2009/9/main" objectType="CheckBox" fmlaLink="$AR$16" lockText="1" noThreeD="1"/>
</file>

<file path=xl/ctrlProps/ctrlProp1217.xml><?xml version="1.0" encoding="utf-8"?>
<formControlPr xmlns="http://schemas.microsoft.com/office/spreadsheetml/2009/9/main" objectType="CheckBox" fmlaLink="$AS$16" lockText="1" noThreeD="1"/>
</file>

<file path=xl/ctrlProps/ctrlProp1218.xml><?xml version="1.0" encoding="utf-8"?>
<formControlPr xmlns="http://schemas.microsoft.com/office/spreadsheetml/2009/9/main" objectType="CheckBox" fmlaLink="$AT$16" lockText="1" noThreeD="1"/>
</file>

<file path=xl/ctrlProps/ctrlProp1219.xml><?xml version="1.0" encoding="utf-8"?>
<formControlPr xmlns="http://schemas.microsoft.com/office/spreadsheetml/2009/9/main" objectType="CheckBox" fmlaLink="$AK$17" lockText="1" noThreeD="1"/>
</file>

<file path=xl/ctrlProps/ctrlProp122.xml><?xml version="1.0" encoding="utf-8"?>
<formControlPr xmlns="http://schemas.microsoft.com/office/spreadsheetml/2009/9/main" objectType="CheckBox" fmlaLink="$AP$22" lockText="1" noThreeD="1"/>
</file>

<file path=xl/ctrlProps/ctrlProp1220.xml><?xml version="1.0" encoding="utf-8"?>
<formControlPr xmlns="http://schemas.microsoft.com/office/spreadsheetml/2009/9/main" objectType="CheckBox" fmlaLink="$AL$17" lockText="1" noThreeD="1"/>
</file>

<file path=xl/ctrlProps/ctrlProp1221.xml><?xml version="1.0" encoding="utf-8"?>
<formControlPr xmlns="http://schemas.microsoft.com/office/spreadsheetml/2009/9/main" objectType="CheckBox" fmlaLink="$AM$17" lockText="1" noThreeD="1"/>
</file>

<file path=xl/ctrlProps/ctrlProp1222.xml><?xml version="1.0" encoding="utf-8"?>
<formControlPr xmlns="http://schemas.microsoft.com/office/spreadsheetml/2009/9/main" objectType="CheckBox" fmlaLink="$AN$17" lockText="1" noThreeD="1"/>
</file>

<file path=xl/ctrlProps/ctrlProp1223.xml><?xml version="1.0" encoding="utf-8"?>
<formControlPr xmlns="http://schemas.microsoft.com/office/spreadsheetml/2009/9/main" objectType="CheckBox" fmlaLink="$AO$17" lockText="1" noThreeD="1"/>
</file>

<file path=xl/ctrlProps/ctrlProp1224.xml><?xml version="1.0" encoding="utf-8"?>
<formControlPr xmlns="http://schemas.microsoft.com/office/spreadsheetml/2009/9/main" objectType="CheckBox" fmlaLink="$AP$17" lockText="1" noThreeD="1"/>
</file>

<file path=xl/ctrlProps/ctrlProp1225.xml><?xml version="1.0" encoding="utf-8"?>
<formControlPr xmlns="http://schemas.microsoft.com/office/spreadsheetml/2009/9/main" objectType="CheckBox" fmlaLink="$AQ$17" lockText="1" noThreeD="1"/>
</file>

<file path=xl/ctrlProps/ctrlProp1226.xml><?xml version="1.0" encoding="utf-8"?>
<formControlPr xmlns="http://schemas.microsoft.com/office/spreadsheetml/2009/9/main" objectType="CheckBox" fmlaLink="$AR$17" lockText="1" noThreeD="1"/>
</file>

<file path=xl/ctrlProps/ctrlProp1227.xml><?xml version="1.0" encoding="utf-8"?>
<formControlPr xmlns="http://schemas.microsoft.com/office/spreadsheetml/2009/9/main" objectType="CheckBox" fmlaLink="$AS$17" lockText="1" noThreeD="1"/>
</file>

<file path=xl/ctrlProps/ctrlProp1228.xml><?xml version="1.0" encoding="utf-8"?>
<formControlPr xmlns="http://schemas.microsoft.com/office/spreadsheetml/2009/9/main" objectType="CheckBox" fmlaLink="$AT$17" lockText="1" noThreeD="1"/>
</file>

<file path=xl/ctrlProps/ctrlProp1229.xml><?xml version="1.0" encoding="utf-8"?>
<formControlPr xmlns="http://schemas.microsoft.com/office/spreadsheetml/2009/9/main" objectType="CheckBox" fmlaLink="$AK$18" lockText="1" noThreeD="1"/>
</file>

<file path=xl/ctrlProps/ctrlProp123.xml><?xml version="1.0" encoding="utf-8"?>
<formControlPr xmlns="http://schemas.microsoft.com/office/spreadsheetml/2009/9/main" objectType="CheckBox" fmlaLink="$AQ$22" lockText="1" noThreeD="1"/>
</file>

<file path=xl/ctrlProps/ctrlProp1230.xml><?xml version="1.0" encoding="utf-8"?>
<formControlPr xmlns="http://schemas.microsoft.com/office/spreadsheetml/2009/9/main" objectType="CheckBox" fmlaLink="$AL$18" lockText="1" noThreeD="1"/>
</file>

<file path=xl/ctrlProps/ctrlProp1231.xml><?xml version="1.0" encoding="utf-8"?>
<formControlPr xmlns="http://schemas.microsoft.com/office/spreadsheetml/2009/9/main" objectType="CheckBox" fmlaLink="$AM$18" lockText="1" noThreeD="1"/>
</file>

<file path=xl/ctrlProps/ctrlProp1232.xml><?xml version="1.0" encoding="utf-8"?>
<formControlPr xmlns="http://schemas.microsoft.com/office/spreadsheetml/2009/9/main" objectType="CheckBox" fmlaLink="$AN$18" lockText="1" noThreeD="1"/>
</file>

<file path=xl/ctrlProps/ctrlProp1233.xml><?xml version="1.0" encoding="utf-8"?>
<formControlPr xmlns="http://schemas.microsoft.com/office/spreadsheetml/2009/9/main" objectType="CheckBox" fmlaLink="$AO$18" lockText="1" noThreeD="1"/>
</file>

<file path=xl/ctrlProps/ctrlProp1234.xml><?xml version="1.0" encoding="utf-8"?>
<formControlPr xmlns="http://schemas.microsoft.com/office/spreadsheetml/2009/9/main" objectType="CheckBox" fmlaLink="$AP$18" lockText="1" noThreeD="1"/>
</file>

<file path=xl/ctrlProps/ctrlProp1235.xml><?xml version="1.0" encoding="utf-8"?>
<formControlPr xmlns="http://schemas.microsoft.com/office/spreadsheetml/2009/9/main" objectType="CheckBox" fmlaLink="$AQ$18" lockText="1" noThreeD="1"/>
</file>

<file path=xl/ctrlProps/ctrlProp1236.xml><?xml version="1.0" encoding="utf-8"?>
<formControlPr xmlns="http://schemas.microsoft.com/office/spreadsheetml/2009/9/main" objectType="CheckBox" fmlaLink="$AR$18" lockText="1" noThreeD="1"/>
</file>

<file path=xl/ctrlProps/ctrlProp1237.xml><?xml version="1.0" encoding="utf-8"?>
<formControlPr xmlns="http://schemas.microsoft.com/office/spreadsheetml/2009/9/main" objectType="CheckBox" fmlaLink="$AS$18" lockText="1" noThreeD="1"/>
</file>

<file path=xl/ctrlProps/ctrlProp1238.xml><?xml version="1.0" encoding="utf-8"?>
<formControlPr xmlns="http://schemas.microsoft.com/office/spreadsheetml/2009/9/main" objectType="CheckBox" fmlaLink="$AT$18" lockText="1" noThreeD="1"/>
</file>

<file path=xl/ctrlProps/ctrlProp1239.xml><?xml version="1.0" encoding="utf-8"?>
<formControlPr xmlns="http://schemas.microsoft.com/office/spreadsheetml/2009/9/main" objectType="CheckBox" fmlaLink="$AK$19" lockText="1" noThreeD="1"/>
</file>

<file path=xl/ctrlProps/ctrlProp124.xml><?xml version="1.0" encoding="utf-8"?>
<formControlPr xmlns="http://schemas.microsoft.com/office/spreadsheetml/2009/9/main" objectType="CheckBox" fmlaLink="$AR$22" lockText="1" noThreeD="1"/>
</file>

<file path=xl/ctrlProps/ctrlProp1240.xml><?xml version="1.0" encoding="utf-8"?>
<formControlPr xmlns="http://schemas.microsoft.com/office/spreadsheetml/2009/9/main" objectType="CheckBox" fmlaLink="$AL$19" lockText="1" noThreeD="1"/>
</file>

<file path=xl/ctrlProps/ctrlProp1241.xml><?xml version="1.0" encoding="utf-8"?>
<formControlPr xmlns="http://schemas.microsoft.com/office/spreadsheetml/2009/9/main" objectType="CheckBox" fmlaLink="$AM$19" lockText="1" noThreeD="1"/>
</file>

<file path=xl/ctrlProps/ctrlProp1242.xml><?xml version="1.0" encoding="utf-8"?>
<formControlPr xmlns="http://schemas.microsoft.com/office/spreadsheetml/2009/9/main" objectType="CheckBox" fmlaLink="$AN$19" lockText="1" noThreeD="1"/>
</file>

<file path=xl/ctrlProps/ctrlProp1243.xml><?xml version="1.0" encoding="utf-8"?>
<formControlPr xmlns="http://schemas.microsoft.com/office/spreadsheetml/2009/9/main" objectType="CheckBox" fmlaLink="$AO$19" lockText="1" noThreeD="1"/>
</file>

<file path=xl/ctrlProps/ctrlProp1244.xml><?xml version="1.0" encoding="utf-8"?>
<formControlPr xmlns="http://schemas.microsoft.com/office/spreadsheetml/2009/9/main" objectType="CheckBox" fmlaLink="$AP$19" lockText="1" noThreeD="1"/>
</file>

<file path=xl/ctrlProps/ctrlProp1245.xml><?xml version="1.0" encoding="utf-8"?>
<formControlPr xmlns="http://schemas.microsoft.com/office/spreadsheetml/2009/9/main" objectType="CheckBox" fmlaLink="$AQ$19" lockText="1" noThreeD="1"/>
</file>

<file path=xl/ctrlProps/ctrlProp1246.xml><?xml version="1.0" encoding="utf-8"?>
<formControlPr xmlns="http://schemas.microsoft.com/office/spreadsheetml/2009/9/main" objectType="CheckBox" fmlaLink="$AR$19" lockText="1" noThreeD="1"/>
</file>

<file path=xl/ctrlProps/ctrlProp1247.xml><?xml version="1.0" encoding="utf-8"?>
<formControlPr xmlns="http://schemas.microsoft.com/office/spreadsheetml/2009/9/main" objectType="CheckBox" fmlaLink="$AS$19" lockText="1" noThreeD="1"/>
</file>

<file path=xl/ctrlProps/ctrlProp1248.xml><?xml version="1.0" encoding="utf-8"?>
<formControlPr xmlns="http://schemas.microsoft.com/office/spreadsheetml/2009/9/main" objectType="CheckBox" fmlaLink="$AT$19" lockText="1" noThreeD="1"/>
</file>

<file path=xl/ctrlProps/ctrlProp1249.xml><?xml version="1.0" encoding="utf-8"?>
<formControlPr xmlns="http://schemas.microsoft.com/office/spreadsheetml/2009/9/main" objectType="CheckBox" fmlaLink="$AK$20" lockText="1" noThreeD="1"/>
</file>

<file path=xl/ctrlProps/ctrlProp125.xml><?xml version="1.0" encoding="utf-8"?>
<formControlPr xmlns="http://schemas.microsoft.com/office/spreadsheetml/2009/9/main" objectType="CheckBox" fmlaLink="$AS$22" lockText="1" noThreeD="1"/>
</file>

<file path=xl/ctrlProps/ctrlProp1250.xml><?xml version="1.0" encoding="utf-8"?>
<formControlPr xmlns="http://schemas.microsoft.com/office/spreadsheetml/2009/9/main" objectType="CheckBox" fmlaLink="$AL$20" lockText="1" noThreeD="1"/>
</file>

<file path=xl/ctrlProps/ctrlProp1251.xml><?xml version="1.0" encoding="utf-8"?>
<formControlPr xmlns="http://schemas.microsoft.com/office/spreadsheetml/2009/9/main" objectType="CheckBox" fmlaLink="$AM$20" lockText="1" noThreeD="1"/>
</file>

<file path=xl/ctrlProps/ctrlProp1252.xml><?xml version="1.0" encoding="utf-8"?>
<formControlPr xmlns="http://schemas.microsoft.com/office/spreadsheetml/2009/9/main" objectType="CheckBox" fmlaLink="$AN$20" lockText="1" noThreeD="1"/>
</file>

<file path=xl/ctrlProps/ctrlProp1253.xml><?xml version="1.0" encoding="utf-8"?>
<formControlPr xmlns="http://schemas.microsoft.com/office/spreadsheetml/2009/9/main" objectType="CheckBox" fmlaLink="$AO$20" lockText="1" noThreeD="1"/>
</file>

<file path=xl/ctrlProps/ctrlProp1254.xml><?xml version="1.0" encoding="utf-8"?>
<formControlPr xmlns="http://schemas.microsoft.com/office/spreadsheetml/2009/9/main" objectType="CheckBox" fmlaLink="$AP$20" lockText="1" noThreeD="1"/>
</file>

<file path=xl/ctrlProps/ctrlProp1255.xml><?xml version="1.0" encoding="utf-8"?>
<formControlPr xmlns="http://schemas.microsoft.com/office/spreadsheetml/2009/9/main" objectType="CheckBox" fmlaLink="$AQ$20" lockText="1" noThreeD="1"/>
</file>

<file path=xl/ctrlProps/ctrlProp1256.xml><?xml version="1.0" encoding="utf-8"?>
<formControlPr xmlns="http://schemas.microsoft.com/office/spreadsheetml/2009/9/main" objectType="CheckBox" fmlaLink="$AR$20" lockText="1" noThreeD="1"/>
</file>

<file path=xl/ctrlProps/ctrlProp1257.xml><?xml version="1.0" encoding="utf-8"?>
<formControlPr xmlns="http://schemas.microsoft.com/office/spreadsheetml/2009/9/main" objectType="CheckBox" fmlaLink="$AS$20" lockText="1" noThreeD="1"/>
</file>

<file path=xl/ctrlProps/ctrlProp1258.xml><?xml version="1.0" encoding="utf-8"?>
<formControlPr xmlns="http://schemas.microsoft.com/office/spreadsheetml/2009/9/main" objectType="CheckBox" fmlaLink="$AT$20" lockText="1" noThreeD="1"/>
</file>

<file path=xl/ctrlProps/ctrlProp1259.xml><?xml version="1.0" encoding="utf-8"?>
<formControlPr xmlns="http://schemas.microsoft.com/office/spreadsheetml/2009/9/main" objectType="CheckBox" fmlaLink="$AK$21" lockText="1" noThreeD="1"/>
</file>

<file path=xl/ctrlProps/ctrlProp126.xml><?xml version="1.0" encoding="utf-8"?>
<formControlPr xmlns="http://schemas.microsoft.com/office/spreadsheetml/2009/9/main" objectType="CheckBox" fmlaLink="$AT$22" lockText="1" noThreeD="1"/>
</file>

<file path=xl/ctrlProps/ctrlProp1260.xml><?xml version="1.0" encoding="utf-8"?>
<formControlPr xmlns="http://schemas.microsoft.com/office/spreadsheetml/2009/9/main" objectType="CheckBox" fmlaLink="$AL$21" lockText="1" noThreeD="1"/>
</file>

<file path=xl/ctrlProps/ctrlProp1261.xml><?xml version="1.0" encoding="utf-8"?>
<formControlPr xmlns="http://schemas.microsoft.com/office/spreadsheetml/2009/9/main" objectType="CheckBox" fmlaLink="$AM$21" lockText="1" noThreeD="1"/>
</file>

<file path=xl/ctrlProps/ctrlProp1262.xml><?xml version="1.0" encoding="utf-8"?>
<formControlPr xmlns="http://schemas.microsoft.com/office/spreadsheetml/2009/9/main" objectType="CheckBox" fmlaLink="$AN$21" lockText="1" noThreeD="1"/>
</file>

<file path=xl/ctrlProps/ctrlProp1263.xml><?xml version="1.0" encoding="utf-8"?>
<formControlPr xmlns="http://schemas.microsoft.com/office/spreadsheetml/2009/9/main" objectType="CheckBox" fmlaLink="$AO$21" lockText="1" noThreeD="1"/>
</file>

<file path=xl/ctrlProps/ctrlProp1264.xml><?xml version="1.0" encoding="utf-8"?>
<formControlPr xmlns="http://schemas.microsoft.com/office/spreadsheetml/2009/9/main" objectType="CheckBox" fmlaLink="$AP$21" lockText="1" noThreeD="1"/>
</file>

<file path=xl/ctrlProps/ctrlProp1265.xml><?xml version="1.0" encoding="utf-8"?>
<formControlPr xmlns="http://schemas.microsoft.com/office/spreadsheetml/2009/9/main" objectType="CheckBox" fmlaLink="$AQ$21" lockText="1" noThreeD="1"/>
</file>

<file path=xl/ctrlProps/ctrlProp1266.xml><?xml version="1.0" encoding="utf-8"?>
<formControlPr xmlns="http://schemas.microsoft.com/office/spreadsheetml/2009/9/main" objectType="CheckBox" fmlaLink="$AR$21" lockText="1" noThreeD="1"/>
</file>

<file path=xl/ctrlProps/ctrlProp1267.xml><?xml version="1.0" encoding="utf-8"?>
<formControlPr xmlns="http://schemas.microsoft.com/office/spreadsheetml/2009/9/main" objectType="CheckBox" fmlaLink="$AS$21" lockText="1" noThreeD="1"/>
</file>

<file path=xl/ctrlProps/ctrlProp1268.xml><?xml version="1.0" encoding="utf-8"?>
<formControlPr xmlns="http://schemas.microsoft.com/office/spreadsheetml/2009/9/main" objectType="CheckBox" fmlaLink="$AT$21" lockText="1" noThreeD="1"/>
</file>

<file path=xl/ctrlProps/ctrlProp1269.xml><?xml version="1.0" encoding="utf-8"?>
<formControlPr xmlns="http://schemas.microsoft.com/office/spreadsheetml/2009/9/main" objectType="CheckBox" fmlaLink="$AK$22" lockText="1" noThreeD="1"/>
</file>

<file path=xl/ctrlProps/ctrlProp127.xml><?xml version="1.0" encoding="utf-8"?>
<formControlPr xmlns="http://schemas.microsoft.com/office/spreadsheetml/2009/9/main" objectType="CheckBox" fmlaLink="$AK$23" lockText="1" noThreeD="1"/>
</file>

<file path=xl/ctrlProps/ctrlProp1270.xml><?xml version="1.0" encoding="utf-8"?>
<formControlPr xmlns="http://schemas.microsoft.com/office/spreadsheetml/2009/9/main" objectType="CheckBox" fmlaLink="$AL$22" lockText="1" noThreeD="1"/>
</file>

<file path=xl/ctrlProps/ctrlProp1271.xml><?xml version="1.0" encoding="utf-8"?>
<formControlPr xmlns="http://schemas.microsoft.com/office/spreadsheetml/2009/9/main" objectType="CheckBox" fmlaLink="$AM$22" lockText="1" noThreeD="1"/>
</file>

<file path=xl/ctrlProps/ctrlProp1272.xml><?xml version="1.0" encoding="utf-8"?>
<formControlPr xmlns="http://schemas.microsoft.com/office/spreadsheetml/2009/9/main" objectType="CheckBox" fmlaLink="$AN$22" lockText="1" noThreeD="1"/>
</file>

<file path=xl/ctrlProps/ctrlProp1273.xml><?xml version="1.0" encoding="utf-8"?>
<formControlPr xmlns="http://schemas.microsoft.com/office/spreadsheetml/2009/9/main" objectType="CheckBox" fmlaLink="$AO$22" lockText="1" noThreeD="1"/>
</file>

<file path=xl/ctrlProps/ctrlProp1274.xml><?xml version="1.0" encoding="utf-8"?>
<formControlPr xmlns="http://schemas.microsoft.com/office/spreadsheetml/2009/9/main" objectType="CheckBox" fmlaLink="$AP$22" lockText="1" noThreeD="1"/>
</file>

<file path=xl/ctrlProps/ctrlProp1275.xml><?xml version="1.0" encoding="utf-8"?>
<formControlPr xmlns="http://schemas.microsoft.com/office/spreadsheetml/2009/9/main" objectType="CheckBox" fmlaLink="$AQ$22" lockText="1" noThreeD="1"/>
</file>

<file path=xl/ctrlProps/ctrlProp1276.xml><?xml version="1.0" encoding="utf-8"?>
<formControlPr xmlns="http://schemas.microsoft.com/office/spreadsheetml/2009/9/main" objectType="CheckBox" fmlaLink="$AR$22" lockText="1" noThreeD="1"/>
</file>

<file path=xl/ctrlProps/ctrlProp1277.xml><?xml version="1.0" encoding="utf-8"?>
<formControlPr xmlns="http://schemas.microsoft.com/office/spreadsheetml/2009/9/main" objectType="CheckBox" fmlaLink="$AS$22" lockText="1" noThreeD="1"/>
</file>

<file path=xl/ctrlProps/ctrlProp1278.xml><?xml version="1.0" encoding="utf-8"?>
<formControlPr xmlns="http://schemas.microsoft.com/office/spreadsheetml/2009/9/main" objectType="CheckBox" fmlaLink="$AT$22" lockText="1" noThreeD="1"/>
</file>

<file path=xl/ctrlProps/ctrlProp1279.xml><?xml version="1.0" encoding="utf-8"?>
<formControlPr xmlns="http://schemas.microsoft.com/office/spreadsheetml/2009/9/main" objectType="CheckBox" fmlaLink="$AK$23" lockText="1" noThreeD="1"/>
</file>

<file path=xl/ctrlProps/ctrlProp128.xml><?xml version="1.0" encoding="utf-8"?>
<formControlPr xmlns="http://schemas.microsoft.com/office/spreadsheetml/2009/9/main" objectType="CheckBox" fmlaLink="$AL$23" lockText="1" noThreeD="1"/>
</file>

<file path=xl/ctrlProps/ctrlProp1280.xml><?xml version="1.0" encoding="utf-8"?>
<formControlPr xmlns="http://schemas.microsoft.com/office/spreadsheetml/2009/9/main" objectType="CheckBox" fmlaLink="$AL$23" lockText="1" noThreeD="1"/>
</file>

<file path=xl/ctrlProps/ctrlProp1281.xml><?xml version="1.0" encoding="utf-8"?>
<formControlPr xmlns="http://schemas.microsoft.com/office/spreadsheetml/2009/9/main" objectType="CheckBox" fmlaLink="$AM$23" lockText="1" noThreeD="1"/>
</file>

<file path=xl/ctrlProps/ctrlProp1282.xml><?xml version="1.0" encoding="utf-8"?>
<formControlPr xmlns="http://schemas.microsoft.com/office/spreadsheetml/2009/9/main" objectType="CheckBox" fmlaLink="$AN$23" lockText="1" noThreeD="1"/>
</file>

<file path=xl/ctrlProps/ctrlProp1283.xml><?xml version="1.0" encoding="utf-8"?>
<formControlPr xmlns="http://schemas.microsoft.com/office/spreadsheetml/2009/9/main" objectType="CheckBox" fmlaLink="$AO$23" lockText="1" noThreeD="1"/>
</file>

<file path=xl/ctrlProps/ctrlProp1284.xml><?xml version="1.0" encoding="utf-8"?>
<formControlPr xmlns="http://schemas.microsoft.com/office/spreadsheetml/2009/9/main" objectType="CheckBox" fmlaLink="$AP$23" lockText="1" noThreeD="1"/>
</file>

<file path=xl/ctrlProps/ctrlProp1285.xml><?xml version="1.0" encoding="utf-8"?>
<formControlPr xmlns="http://schemas.microsoft.com/office/spreadsheetml/2009/9/main" objectType="CheckBox" fmlaLink="$AQ$23" lockText="1" noThreeD="1"/>
</file>

<file path=xl/ctrlProps/ctrlProp1286.xml><?xml version="1.0" encoding="utf-8"?>
<formControlPr xmlns="http://schemas.microsoft.com/office/spreadsheetml/2009/9/main" objectType="CheckBox" fmlaLink="$AR$23" lockText="1" noThreeD="1"/>
</file>

<file path=xl/ctrlProps/ctrlProp1287.xml><?xml version="1.0" encoding="utf-8"?>
<formControlPr xmlns="http://schemas.microsoft.com/office/spreadsheetml/2009/9/main" objectType="CheckBox" fmlaLink="$AS$23" lockText="1" noThreeD="1"/>
</file>

<file path=xl/ctrlProps/ctrlProp1288.xml><?xml version="1.0" encoding="utf-8"?>
<formControlPr xmlns="http://schemas.microsoft.com/office/spreadsheetml/2009/9/main" objectType="CheckBox" fmlaLink="$AT$23" lockText="1" noThreeD="1"/>
</file>

<file path=xl/ctrlProps/ctrlProp1289.xml><?xml version="1.0" encoding="utf-8"?>
<formControlPr xmlns="http://schemas.microsoft.com/office/spreadsheetml/2009/9/main" objectType="CheckBox" fmlaLink="$AK$24" lockText="1" noThreeD="1"/>
</file>

<file path=xl/ctrlProps/ctrlProp129.xml><?xml version="1.0" encoding="utf-8"?>
<formControlPr xmlns="http://schemas.microsoft.com/office/spreadsheetml/2009/9/main" objectType="CheckBox" fmlaLink="$AM$23" lockText="1" noThreeD="1"/>
</file>

<file path=xl/ctrlProps/ctrlProp1290.xml><?xml version="1.0" encoding="utf-8"?>
<formControlPr xmlns="http://schemas.microsoft.com/office/spreadsheetml/2009/9/main" objectType="CheckBox" fmlaLink="$AL$24" lockText="1" noThreeD="1"/>
</file>

<file path=xl/ctrlProps/ctrlProp1291.xml><?xml version="1.0" encoding="utf-8"?>
<formControlPr xmlns="http://schemas.microsoft.com/office/spreadsheetml/2009/9/main" objectType="CheckBox" fmlaLink="$AM$24" lockText="1" noThreeD="1"/>
</file>

<file path=xl/ctrlProps/ctrlProp1292.xml><?xml version="1.0" encoding="utf-8"?>
<formControlPr xmlns="http://schemas.microsoft.com/office/spreadsheetml/2009/9/main" objectType="CheckBox" fmlaLink="$AN$24" lockText="1" noThreeD="1"/>
</file>

<file path=xl/ctrlProps/ctrlProp1293.xml><?xml version="1.0" encoding="utf-8"?>
<formControlPr xmlns="http://schemas.microsoft.com/office/spreadsheetml/2009/9/main" objectType="CheckBox" fmlaLink="$AO$24" lockText="1" noThreeD="1"/>
</file>

<file path=xl/ctrlProps/ctrlProp1294.xml><?xml version="1.0" encoding="utf-8"?>
<formControlPr xmlns="http://schemas.microsoft.com/office/spreadsheetml/2009/9/main" objectType="CheckBox" fmlaLink="$AP$24" lockText="1" noThreeD="1"/>
</file>

<file path=xl/ctrlProps/ctrlProp1295.xml><?xml version="1.0" encoding="utf-8"?>
<formControlPr xmlns="http://schemas.microsoft.com/office/spreadsheetml/2009/9/main" objectType="CheckBox" fmlaLink="$AQ$24" lockText="1" noThreeD="1"/>
</file>

<file path=xl/ctrlProps/ctrlProp1296.xml><?xml version="1.0" encoding="utf-8"?>
<formControlPr xmlns="http://schemas.microsoft.com/office/spreadsheetml/2009/9/main" objectType="CheckBox" fmlaLink="$AR$24" lockText="1" noThreeD="1"/>
</file>

<file path=xl/ctrlProps/ctrlProp1297.xml><?xml version="1.0" encoding="utf-8"?>
<formControlPr xmlns="http://schemas.microsoft.com/office/spreadsheetml/2009/9/main" objectType="CheckBox" fmlaLink="$AS$24" lockText="1" noThreeD="1"/>
</file>

<file path=xl/ctrlProps/ctrlProp1298.xml><?xml version="1.0" encoding="utf-8"?>
<formControlPr xmlns="http://schemas.microsoft.com/office/spreadsheetml/2009/9/main" objectType="CheckBox" fmlaLink="$AT$24" lockText="1" noThreeD="1"/>
</file>

<file path=xl/ctrlProps/ctrlProp1299.xml><?xml version="1.0" encoding="utf-8"?>
<formControlPr xmlns="http://schemas.microsoft.com/office/spreadsheetml/2009/9/main" objectType="CheckBox" fmlaLink="$AK$25"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AN$23" lockText="1" noThreeD="1"/>
</file>

<file path=xl/ctrlProps/ctrlProp1300.xml><?xml version="1.0" encoding="utf-8"?>
<formControlPr xmlns="http://schemas.microsoft.com/office/spreadsheetml/2009/9/main" objectType="CheckBox" fmlaLink="$AL$25" lockText="1" noThreeD="1"/>
</file>

<file path=xl/ctrlProps/ctrlProp1301.xml><?xml version="1.0" encoding="utf-8"?>
<formControlPr xmlns="http://schemas.microsoft.com/office/spreadsheetml/2009/9/main" objectType="CheckBox" fmlaLink="$AM$25" lockText="1" noThreeD="1"/>
</file>

<file path=xl/ctrlProps/ctrlProp1302.xml><?xml version="1.0" encoding="utf-8"?>
<formControlPr xmlns="http://schemas.microsoft.com/office/spreadsheetml/2009/9/main" objectType="CheckBox" fmlaLink="$AN$25" lockText="1" noThreeD="1"/>
</file>

<file path=xl/ctrlProps/ctrlProp1303.xml><?xml version="1.0" encoding="utf-8"?>
<formControlPr xmlns="http://schemas.microsoft.com/office/spreadsheetml/2009/9/main" objectType="CheckBox" fmlaLink="$AO$25" lockText="1" noThreeD="1"/>
</file>

<file path=xl/ctrlProps/ctrlProp1304.xml><?xml version="1.0" encoding="utf-8"?>
<formControlPr xmlns="http://schemas.microsoft.com/office/spreadsheetml/2009/9/main" objectType="CheckBox" fmlaLink="$AP$25" lockText="1" noThreeD="1"/>
</file>

<file path=xl/ctrlProps/ctrlProp1305.xml><?xml version="1.0" encoding="utf-8"?>
<formControlPr xmlns="http://schemas.microsoft.com/office/spreadsheetml/2009/9/main" objectType="CheckBox" fmlaLink="$AQ$25" lockText="1" noThreeD="1"/>
</file>

<file path=xl/ctrlProps/ctrlProp1306.xml><?xml version="1.0" encoding="utf-8"?>
<formControlPr xmlns="http://schemas.microsoft.com/office/spreadsheetml/2009/9/main" objectType="CheckBox" fmlaLink="$AR$25" lockText="1" noThreeD="1"/>
</file>

<file path=xl/ctrlProps/ctrlProp1307.xml><?xml version="1.0" encoding="utf-8"?>
<formControlPr xmlns="http://schemas.microsoft.com/office/spreadsheetml/2009/9/main" objectType="CheckBox" fmlaLink="$AS$25" lockText="1" noThreeD="1"/>
</file>

<file path=xl/ctrlProps/ctrlProp1308.xml><?xml version="1.0" encoding="utf-8"?>
<formControlPr xmlns="http://schemas.microsoft.com/office/spreadsheetml/2009/9/main" objectType="CheckBox" fmlaLink="$AT$25" lockText="1" noThreeD="1"/>
</file>

<file path=xl/ctrlProps/ctrlProp1309.xml><?xml version="1.0" encoding="utf-8"?>
<formControlPr xmlns="http://schemas.microsoft.com/office/spreadsheetml/2009/9/main" objectType="CheckBox" fmlaLink="$AK$26" lockText="1" noThreeD="1"/>
</file>

<file path=xl/ctrlProps/ctrlProp131.xml><?xml version="1.0" encoding="utf-8"?>
<formControlPr xmlns="http://schemas.microsoft.com/office/spreadsheetml/2009/9/main" objectType="CheckBox" fmlaLink="$AO$23" lockText="1" noThreeD="1"/>
</file>

<file path=xl/ctrlProps/ctrlProp1310.xml><?xml version="1.0" encoding="utf-8"?>
<formControlPr xmlns="http://schemas.microsoft.com/office/spreadsheetml/2009/9/main" objectType="CheckBox" fmlaLink="$AL$26" lockText="1" noThreeD="1"/>
</file>

<file path=xl/ctrlProps/ctrlProp1311.xml><?xml version="1.0" encoding="utf-8"?>
<formControlPr xmlns="http://schemas.microsoft.com/office/spreadsheetml/2009/9/main" objectType="CheckBox" fmlaLink="$AM$26" lockText="1" noThreeD="1"/>
</file>

<file path=xl/ctrlProps/ctrlProp1312.xml><?xml version="1.0" encoding="utf-8"?>
<formControlPr xmlns="http://schemas.microsoft.com/office/spreadsheetml/2009/9/main" objectType="CheckBox" fmlaLink="$AN$26" lockText="1" noThreeD="1"/>
</file>

<file path=xl/ctrlProps/ctrlProp1313.xml><?xml version="1.0" encoding="utf-8"?>
<formControlPr xmlns="http://schemas.microsoft.com/office/spreadsheetml/2009/9/main" objectType="CheckBox" fmlaLink="$AO$26" lockText="1" noThreeD="1"/>
</file>

<file path=xl/ctrlProps/ctrlProp1314.xml><?xml version="1.0" encoding="utf-8"?>
<formControlPr xmlns="http://schemas.microsoft.com/office/spreadsheetml/2009/9/main" objectType="CheckBox" fmlaLink="$AP$26" lockText="1" noThreeD="1"/>
</file>

<file path=xl/ctrlProps/ctrlProp1315.xml><?xml version="1.0" encoding="utf-8"?>
<formControlPr xmlns="http://schemas.microsoft.com/office/spreadsheetml/2009/9/main" objectType="CheckBox" fmlaLink="$AQ$26" lockText="1" noThreeD="1"/>
</file>

<file path=xl/ctrlProps/ctrlProp1316.xml><?xml version="1.0" encoding="utf-8"?>
<formControlPr xmlns="http://schemas.microsoft.com/office/spreadsheetml/2009/9/main" objectType="CheckBox" fmlaLink="$AR$26" lockText="1" noThreeD="1"/>
</file>

<file path=xl/ctrlProps/ctrlProp1317.xml><?xml version="1.0" encoding="utf-8"?>
<formControlPr xmlns="http://schemas.microsoft.com/office/spreadsheetml/2009/9/main" objectType="CheckBox" fmlaLink="$AS$26" lockText="1" noThreeD="1"/>
</file>

<file path=xl/ctrlProps/ctrlProp1318.xml><?xml version="1.0" encoding="utf-8"?>
<formControlPr xmlns="http://schemas.microsoft.com/office/spreadsheetml/2009/9/main" objectType="CheckBox" fmlaLink="$AT$26" lockText="1" noThreeD="1"/>
</file>

<file path=xl/ctrlProps/ctrlProp1319.xml><?xml version="1.0" encoding="utf-8"?>
<formControlPr xmlns="http://schemas.microsoft.com/office/spreadsheetml/2009/9/main" objectType="CheckBox" fmlaLink="$AK$27" lockText="1" noThreeD="1"/>
</file>

<file path=xl/ctrlProps/ctrlProp132.xml><?xml version="1.0" encoding="utf-8"?>
<formControlPr xmlns="http://schemas.microsoft.com/office/spreadsheetml/2009/9/main" objectType="CheckBox" fmlaLink="$AP$23" lockText="1" noThreeD="1"/>
</file>

<file path=xl/ctrlProps/ctrlProp1320.xml><?xml version="1.0" encoding="utf-8"?>
<formControlPr xmlns="http://schemas.microsoft.com/office/spreadsheetml/2009/9/main" objectType="CheckBox" fmlaLink="$AL$27" lockText="1" noThreeD="1"/>
</file>

<file path=xl/ctrlProps/ctrlProp1321.xml><?xml version="1.0" encoding="utf-8"?>
<formControlPr xmlns="http://schemas.microsoft.com/office/spreadsheetml/2009/9/main" objectType="CheckBox" fmlaLink="$AM$27" lockText="1" noThreeD="1"/>
</file>

<file path=xl/ctrlProps/ctrlProp1322.xml><?xml version="1.0" encoding="utf-8"?>
<formControlPr xmlns="http://schemas.microsoft.com/office/spreadsheetml/2009/9/main" objectType="CheckBox" fmlaLink="$AN$27" lockText="1" noThreeD="1"/>
</file>

<file path=xl/ctrlProps/ctrlProp1323.xml><?xml version="1.0" encoding="utf-8"?>
<formControlPr xmlns="http://schemas.microsoft.com/office/spreadsheetml/2009/9/main" objectType="CheckBox" fmlaLink="$AO$27" lockText="1" noThreeD="1"/>
</file>

<file path=xl/ctrlProps/ctrlProp1324.xml><?xml version="1.0" encoding="utf-8"?>
<formControlPr xmlns="http://schemas.microsoft.com/office/spreadsheetml/2009/9/main" objectType="CheckBox" fmlaLink="$AP$27" lockText="1" noThreeD="1"/>
</file>

<file path=xl/ctrlProps/ctrlProp1325.xml><?xml version="1.0" encoding="utf-8"?>
<formControlPr xmlns="http://schemas.microsoft.com/office/spreadsheetml/2009/9/main" objectType="CheckBox" fmlaLink="$AQ$27" lockText="1" noThreeD="1"/>
</file>

<file path=xl/ctrlProps/ctrlProp1326.xml><?xml version="1.0" encoding="utf-8"?>
<formControlPr xmlns="http://schemas.microsoft.com/office/spreadsheetml/2009/9/main" objectType="CheckBox" fmlaLink="$AR$27" lockText="1" noThreeD="1"/>
</file>

<file path=xl/ctrlProps/ctrlProp1327.xml><?xml version="1.0" encoding="utf-8"?>
<formControlPr xmlns="http://schemas.microsoft.com/office/spreadsheetml/2009/9/main" objectType="CheckBox" fmlaLink="$AS$27" lockText="1" noThreeD="1"/>
</file>

<file path=xl/ctrlProps/ctrlProp1328.xml><?xml version="1.0" encoding="utf-8"?>
<formControlPr xmlns="http://schemas.microsoft.com/office/spreadsheetml/2009/9/main" objectType="CheckBox" fmlaLink="$AT$27" lockText="1" noThreeD="1"/>
</file>

<file path=xl/ctrlProps/ctrlProp1329.xml><?xml version="1.0" encoding="utf-8"?>
<formControlPr xmlns="http://schemas.microsoft.com/office/spreadsheetml/2009/9/main" objectType="CheckBox" fmlaLink="AU13" lockText="1" noThreeD="1"/>
</file>

<file path=xl/ctrlProps/ctrlProp133.xml><?xml version="1.0" encoding="utf-8"?>
<formControlPr xmlns="http://schemas.microsoft.com/office/spreadsheetml/2009/9/main" objectType="CheckBox" fmlaLink="$AQ$23" lockText="1" noThreeD="1"/>
</file>

<file path=xl/ctrlProps/ctrlProp1330.xml><?xml version="1.0" encoding="utf-8"?>
<formControlPr xmlns="http://schemas.microsoft.com/office/spreadsheetml/2009/9/main" objectType="CheckBox" fmlaLink="AV13" lockText="1" noThreeD="1"/>
</file>

<file path=xl/ctrlProps/ctrlProp1331.xml><?xml version="1.0" encoding="utf-8"?>
<formControlPr xmlns="http://schemas.microsoft.com/office/spreadsheetml/2009/9/main" objectType="CheckBox" fmlaLink="AU14" lockText="1" noThreeD="1"/>
</file>

<file path=xl/ctrlProps/ctrlProp1332.xml><?xml version="1.0" encoding="utf-8"?>
<formControlPr xmlns="http://schemas.microsoft.com/office/spreadsheetml/2009/9/main" objectType="CheckBox" fmlaLink="AV14" lockText="1" noThreeD="1"/>
</file>

<file path=xl/ctrlProps/ctrlProp1333.xml><?xml version="1.0" encoding="utf-8"?>
<formControlPr xmlns="http://schemas.microsoft.com/office/spreadsheetml/2009/9/main" objectType="CheckBox" fmlaLink="AU15" lockText="1" noThreeD="1"/>
</file>

<file path=xl/ctrlProps/ctrlProp1334.xml><?xml version="1.0" encoding="utf-8"?>
<formControlPr xmlns="http://schemas.microsoft.com/office/spreadsheetml/2009/9/main" objectType="CheckBox" fmlaLink="AV15" lockText="1" noThreeD="1"/>
</file>

<file path=xl/ctrlProps/ctrlProp1335.xml><?xml version="1.0" encoding="utf-8"?>
<formControlPr xmlns="http://schemas.microsoft.com/office/spreadsheetml/2009/9/main" objectType="CheckBox" fmlaLink="AU16" lockText="1" noThreeD="1"/>
</file>

<file path=xl/ctrlProps/ctrlProp1336.xml><?xml version="1.0" encoding="utf-8"?>
<formControlPr xmlns="http://schemas.microsoft.com/office/spreadsheetml/2009/9/main" objectType="CheckBox" fmlaLink="AV16" lockText="1" noThreeD="1"/>
</file>

<file path=xl/ctrlProps/ctrlProp1337.xml><?xml version="1.0" encoding="utf-8"?>
<formControlPr xmlns="http://schemas.microsoft.com/office/spreadsheetml/2009/9/main" objectType="CheckBox" fmlaLink="AU17" lockText="1" noThreeD="1"/>
</file>

<file path=xl/ctrlProps/ctrlProp1338.xml><?xml version="1.0" encoding="utf-8"?>
<formControlPr xmlns="http://schemas.microsoft.com/office/spreadsheetml/2009/9/main" objectType="CheckBox" fmlaLink="AV17" lockText="1" noThreeD="1"/>
</file>

<file path=xl/ctrlProps/ctrlProp1339.xml><?xml version="1.0" encoding="utf-8"?>
<formControlPr xmlns="http://schemas.microsoft.com/office/spreadsheetml/2009/9/main" objectType="CheckBox" fmlaLink="AU18" lockText="1" noThreeD="1"/>
</file>

<file path=xl/ctrlProps/ctrlProp134.xml><?xml version="1.0" encoding="utf-8"?>
<formControlPr xmlns="http://schemas.microsoft.com/office/spreadsheetml/2009/9/main" objectType="CheckBox" fmlaLink="$AR$23" lockText="1" noThreeD="1"/>
</file>

<file path=xl/ctrlProps/ctrlProp1340.xml><?xml version="1.0" encoding="utf-8"?>
<formControlPr xmlns="http://schemas.microsoft.com/office/spreadsheetml/2009/9/main" objectType="CheckBox" fmlaLink="AV18" lockText="1" noThreeD="1"/>
</file>

<file path=xl/ctrlProps/ctrlProp1341.xml><?xml version="1.0" encoding="utf-8"?>
<formControlPr xmlns="http://schemas.microsoft.com/office/spreadsheetml/2009/9/main" objectType="CheckBox" fmlaLink="AU19" lockText="1" noThreeD="1"/>
</file>

<file path=xl/ctrlProps/ctrlProp1342.xml><?xml version="1.0" encoding="utf-8"?>
<formControlPr xmlns="http://schemas.microsoft.com/office/spreadsheetml/2009/9/main" objectType="CheckBox" fmlaLink="AV19" lockText="1" noThreeD="1"/>
</file>

<file path=xl/ctrlProps/ctrlProp1343.xml><?xml version="1.0" encoding="utf-8"?>
<formControlPr xmlns="http://schemas.microsoft.com/office/spreadsheetml/2009/9/main" objectType="CheckBox" fmlaLink="AU20" lockText="1" noThreeD="1"/>
</file>

<file path=xl/ctrlProps/ctrlProp1344.xml><?xml version="1.0" encoding="utf-8"?>
<formControlPr xmlns="http://schemas.microsoft.com/office/spreadsheetml/2009/9/main" objectType="CheckBox" fmlaLink="AV20" lockText="1" noThreeD="1"/>
</file>

<file path=xl/ctrlProps/ctrlProp1345.xml><?xml version="1.0" encoding="utf-8"?>
<formControlPr xmlns="http://schemas.microsoft.com/office/spreadsheetml/2009/9/main" objectType="CheckBox" fmlaLink="AU21" lockText="1" noThreeD="1"/>
</file>

<file path=xl/ctrlProps/ctrlProp1346.xml><?xml version="1.0" encoding="utf-8"?>
<formControlPr xmlns="http://schemas.microsoft.com/office/spreadsheetml/2009/9/main" objectType="CheckBox" fmlaLink="AV21" lockText="1" noThreeD="1"/>
</file>

<file path=xl/ctrlProps/ctrlProp1347.xml><?xml version="1.0" encoding="utf-8"?>
<formControlPr xmlns="http://schemas.microsoft.com/office/spreadsheetml/2009/9/main" objectType="CheckBox" fmlaLink="AU22" lockText="1" noThreeD="1"/>
</file>

<file path=xl/ctrlProps/ctrlProp1348.xml><?xml version="1.0" encoding="utf-8"?>
<formControlPr xmlns="http://schemas.microsoft.com/office/spreadsheetml/2009/9/main" objectType="CheckBox" fmlaLink="AV22" lockText="1" noThreeD="1"/>
</file>

<file path=xl/ctrlProps/ctrlProp1349.xml><?xml version="1.0" encoding="utf-8"?>
<formControlPr xmlns="http://schemas.microsoft.com/office/spreadsheetml/2009/9/main" objectType="CheckBox" fmlaLink="AU23" lockText="1" noThreeD="1"/>
</file>

<file path=xl/ctrlProps/ctrlProp135.xml><?xml version="1.0" encoding="utf-8"?>
<formControlPr xmlns="http://schemas.microsoft.com/office/spreadsheetml/2009/9/main" objectType="CheckBox" fmlaLink="$AS$23" lockText="1" noThreeD="1"/>
</file>

<file path=xl/ctrlProps/ctrlProp1350.xml><?xml version="1.0" encoding="utf-8"?>
<formControlPr xmlns="http://schemas.microsoft.com/office/spreadsheetml/2009/9/main" objectType="CheckBox" fmlaLink="AV23" lockText="1" noThreeD="1"/>
</file>

<file path=xl/ctrlProps/ctrlProp1351.xml><?xml version="1.0" encoding="utf-8"?>
<formControlPr xmlns="http://schemas.microsoft.com/office/spreadsheetml/2009/9/main" objectType="CheckBox" fmlaLink="AU24" lockText="1" noThreeD="1"/>
</file>

<file path=xl/ctrlProps/ctrlProp1352.xml><?xml version="1.0" encoding="utf-8"?>
<formControlPr xmlns="http://schemas.microsoft.com/office/spreadsheetml/2009/9/main" objectType="CheckBox" fmlaLink="AV24" lockText="1" noThreeD="1"/>
</file>

<file path=xl/ctrlProps/ctrlProp1353.xml><?xml version="1.0" encoding="utf-8"?>
<formControlPr xmlns="http://schemas.microsoft.com/office/spreadsheetml/2009/9/main" objectType="CheckBox" fmlaLink="AU25" lockText="1" noThreeD="1"/>
</file>

<file path=xl/ctrlProps/ctrlProp1354.xml><?xml version="1.0" encoding="utf-8"?>
<formControlPr xmlns="http://schemas.microsoft.com/office/spreadsheetml/2009/9/main" objectType="CheckBox" fmlaLink="AV25" lockText="1" noThreeD="1"/>
</file>

<file path=xl/ctrlProps/ctrlProp1355.xml><?xml version="1.0" encoding="utf-8"?>
<formControlPr xmlns="http://schemas.microsoft.com/office/spreadsheetml/2009/9/main" objectType="CheckBox" fmlaLink="AU26" lockText="1" noThreeD="1"/>
</file>

<file path=xl/ctrlProps/ctrlProp1356.xml><?xml version="1.0" encoding="utf-8"?>
<formControlPr xmlns="http://schemas.microsoft.com/office/spreadsheetml/2009/9/main" objectType="CheckBox" fmlaLink="AV26" lockText="1" noThreeD="1"/>
</file>

<file path=xl/ctrlProps/ctrlProp1357.xml><?xml version="1.0" encoding="utf-8"?>
<formControlPr xmlns="http://schemas.microsoft.com/office/spreadsheetml/2009/9/main" objectType="CheckBox" fmlaLink="AU27" lockText="1" noThreeD="1"/>
</file>

<file path=xl/ctrlProps/ctrlProp1358.xml><?xml version="1.0" encoding="utf-8"?>
<formControlPr xmlns="http://schemas.microsoft.com/office/spreadsheetml/2009/9/main" objectType="CheckBox" fmlaLink="AV27" lockText="1" noThreeD="1"/>
</file>

<file path=xl/ctrlProps/ctrlProp1359.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fmlaLink="$AT$23" lockText="1" noThreeD="1"/>
</file>

<file path=xl/ctrlProps/ctrlProp1360.xml><?xml version="1.0" encoding="utf-8"?>
<formControlPr xmlns="http://schemas.microsoft.com/office/spreadsheetml/2009/9/main" objectType="CheckBox" checked="Checked" lockText="1" noThreeD="1"/>
</file>

<file path=xl/ctrlProps/ctrlProp1361.xml><?xml version="1.0" encoding="utf-8"?>
<formControlPr xmlns="http://schemas.microsoft.com/office/spreadsheetml/2009/9/main" objectType="CheckBox" checked="Checked" lockText="1" noThreeD="1"/>
</file>

<file path=xl/ctrlProps/ctrlProp1362.xml><?xml version="1.0" encoding="utf-8"?>
<formControlPr xmlns="http://schemas.microsoft.com/office/spreadsheetml/2009/9/main" objectType="CheckBox" fmlaLink="$AK$13" lockText="1" noThreeD="1"/>
</file>

<file path=xl/ctrlProps/ctrlProp1363.xml><?xml version="1.0" encoding="utf-8"?>
<formControlPr xmlns="http://schemas.microsoft.com/office/spreadsheetml/2009/9/main" objectType="CheckBox" fmlaLink="$AL$13" lockText="1" noThreeD="1"/>
</file>

<file path=xl/ctrlProps/ctrlProp1364.xml><?xml version="1.0" encoding="utf-8"?>
<formControlPr xmlns="http://schemas.microsoft.com/office/spreadsheetml/2009/9/main" objectType="CheckBox" fmlaLink="$AM$13" lockText="1" noThreeD="1"/>
</file>

<file path=xl/ctrlProps/ctrlProp1365.xml><?xml version="1.0" encoding="utf-8"?>
<formControlPr xmlns="http://schemas.microsoft.com/office/spreadsheetml/2009/9/main" objectType="CheckBox" fmlaLink="$AN$13" lockText="1" noThreeD="1"/>
</file>

<file path=xl/ctrlProps/ctrlProp1366.xml><?xml version="1.0" encoding="utf-8"?>
<formControlPr xmlns="http://schemas.microsoft.com/office/spreadsheetml/2009/9/main" objectType="CheckBox" fmlaLink="$AO$13" lockText="1" noThreeD="1"/>
</file>

<file path=xl/ctrlProps/ctrlProp1367.xml><?xml version="1.0" encoding="utf-8"?>
<formControlPr xmlns="http://schemas.microsoft.com/office/spreadsheetml/2009/9/main" objectType="CheckBox" fmlaLink="$AP$13" lockText="1" noThreeD="1"/>
</file>

<file path=xl/ctrlProps/ctrlProp1368.xml><?xml version="1.0" encoding="utf-8"?>
<formControlPr xmlns="http://schemas.microsoft.com/office/spreadsheetml/2009/9/main" objectType="CheckBox" fmlaLink="$AQ$13" lockText="1" noThreeD="1"/>
</file>

<file path=xl/ctrlProps/ctrlProp1369.xml><?xml version="1.0" encoding="utf-8"?>
<formControlPr xmlns="http://schemas.microsoft.com/office/spreadsheetml/2009/9/main" objectType="CheckBox" fmlaLink="$AR$13" lockText="1" noThreeD="1"/>
</file>

<file path=xl/ctrlProps/ctrlProp137.xml><?xml version="1.0" encoding="utf-8"?>
<formControlPr xmlns="http://schemas.microsoft.com/office/spreadsheetml/2009/9/main" objectType="CheckBox" fmlaLink="$AK$24" lockText="1" noThreeD="1"/>
</file>

<file path=xl/ctrlProps/ctrlProp1370.xml><?xml version="1.0" encoding="utf-8"?>
<formControlPr xmlns="http://schemas.microsoft.com/office/spreadsheetml/2009/9/main" objectType="CheckBox" fmlaLink="$AS$13" lockText="1" noThreeD="1"/>
</file>

<file path=xl/ctrlProps/ctrlProp1371.xml><?xml version="1.0" encoding="utf-8"?>
<formControlPr xmlns="http://schemas.microsoft.com/office/spreadsheetml/2009/9/main" objectType="CheckBox" fmlaLink="$AT$13" lockText="1" noThreeD="1"/>
</file>

<file path=xl/ctrlProps/ctrlProp1372.xml><?xml version="1.0" encoding="utf-8"?>
<formControlPr xmlns="http://schemas.microsoft.com/office/spreadsheetml/2009/9/main" objectType="CheckBox" fmlaLink="$AK$14" lockText="1" noThreeD="1"/>
</file>

<file path=xl/ctrlProps/ctrlProp1373.xml><?xml version="1.0" encoding="utf-8"?>
<formControlPr xmlns="http://schemas.microsoft.com/office/spreadsheetml/2009/9/main" objectType="CheckBox" fmlaLink="$AL$14" lockText="1" noThreeD="1"/>
</file>

<file path=xl/ctrlProps/ctrlProp1374.xml><?xml version="1.0" encoding="utf-8"?>
<formControlPr xmlns="http://schemas.microsoft.com/office/spreadsheetml/2009/9/main" objectType="CheckBox" fmlaLink="$AM$14" lockText="1" noThreeD="1"/>
</file>

<file path=xl/ctrlProps/ctrlProp1375.xml><?xml version="1.0" encoding="utf-8"?>
<formControlPr xmlns="http://schemas.microsoft.com/office/spreadsheetml/2009/9/main" objectType="CheckBox" fmlaLink="$AN$14" lockText="1" noThreeD="1"/>
</file>

<file path=xl/ctrlProps/ctrlProp1376.xml><?xml version="1.0" encoding="utf-8"?>
<formControlPr xmlns="http://schemas.microsoft.com/office/spreadsheetml/2009/9/main" objectType="CheckBox" fmlaLink="$AO$14" lockText="1" noThreeD="1"/>
</file>

<file path=xl/ctrlProps/ctrlProp1377.xml><?xml version="1.0" encoding="utf-8"?>
<formControlPr xmlns="http://schemas.microsoft.com/office/spreadsheetml/2009/9/main" objectType="CheckBox" fmlaLink="$AP$14" lockText="1" noThreeD="1"/>
</file>

<file path=xl/ctrlProps/ctrlProp1378.xml><?xml version="1.0" encoding="utf-8"?>
<formControlPr xmlns="http://schemas.microsoft.com/office/spreadsheetml/2009/9/main" objectType="CheckBox" fmlaLink="$AQ$14" lockText="1" noThreeD="1"/>
</file>

<file path=xl/ctrlProps/ctrlProp1379.xml><?xml version="1.0" encoding="utf-8"?>
<formControlPr xmlns="http://schemas.microsoft.com/office/spreadsheetml/2009/9/main" objectType="CheckBox" fmlaLink="$AR$14" lockText="1" noThreeD="1"/>
</file>

<file path=xl/ctrlProps/ctrlProp138.xml><?xml version="1.0" encoding="utf-8"?>
<formControlPr xmlns="http://schemas.microsoft.com/office/spreadsheetml/2009/9/main" objectType="CheckBox" fmlaLink="$AL$24" lockText="1" noThreeD="1"/>
</file>

<file path=xl/ctrlProps/ctrlProp1380.xml><?xml version="1.0" encoding="utf-8"?>
<formControlPr xmlns="http://schemas.microsoft.com/office/spreadsheetml/2009/9/main" objectType="CheckBox" fmlaLink="$AS$14" lockText="1" noThreeD="1"/>
</file>

<file path=xl/ctrlProps/ctrlProp1381.xml><?xml version="1.0" encoding="utf-8"?>
<formControlPr xmlns="http://schemas.microsoft.com/office/spreadsheetml/2009/9/main" objectType="CheckBox" fmlaLink="$AT$14" lockText="1" noThreeD="1"/>
</file>

<file path=xl/ctrlProps/ctrlProp1382.xml><?xml version="1.0" encoding="utf-8"?>
<formControlPr xmlns="http://schemas.microsoft.com/office/spreadsheetml/2009/9/main" objectType="CheckBox" fmlaLink="$AK$15" lockText="1" noThreeD="1"/>
</file>

<file path=xl/ctrlProps/ctrlProp1383.xml><?xml version="1.0" encoding="utf-8"?>
<formControlPr xmlns="http://schemas.microsoft.com/office/spreadsheetml/2009/9/main" objectType="CheckBox" fmlaLink="$AL$15" lockText="1" noThreeD="1"/>
</file>

<file path=xl/ctrlProps/ctrlProp1384.xml><?xml version="1.0" encoding="utf-8"?>
<formControlPr xmlns="http://schemas.microsoft.com/office/spreadsheetml/2009/9/main" objectType="CheckBox" fmlaLink="$AM$15" lockText="1" noThreeD="1"/>
</file>

<file path=xl/ctrlProps/ctrlProp1385.xml><?xml version="1.0" encoding="utf-8"?>
<formControlPr xmlns="http://schemas.microsoft.com/office/spreadsheetml/2009/9/main" objectType="CheckBox" fmlaLink="$AN$15" lockText="1" noThreeD="1"/>
</file>

<file path=xl/ctrlProps/ctrlProp1386.xml><?xml version="1.0" encoding="utf-8"?>
<formControlPr xmlns="http://schemas.microsoft.com/office/spreadsheetml/2009/9/main" objectType="CheckBox" fmlaLink="$AO$15" lockText="1" noThreeD="1"/>
</file>

<file path=xl/ctrlProps/ctrlProp1387.xml><?xml version="1.0" encoding="utf-8"?>
<formControlPr xmlns="http://schemas.microsoft.com/office/spreadsheetml/2009/9/main" objectType="CheckBox" fmlaLink="$AP$15" lockText="1" noThreeD="1"/>
</file>

<file path=xl/ctrlProps/ctrlProp1388.xml><?xml version="1.0" encoding="utf-8"?>
<formControlPr xmlns="http://schemas.microsoft.com/office/spreadsheetml/2009/9/main" objectType="CheckBox" fmlaLink="$AQ$15" lockText="1" noThreeD="1"/>
</file>

<file path=xl/ctrlProps/ctrlProp1389.xml><?xml version="1.0" encoding="utf-8"?>
<formControlPr xmlns="http://schemas.microsoft.com/office/spreadsheetml/2009/9/main" objectType="CheckBox" fmlaLink="$AR$15" lockText="1" noThreeD="1"/>
</file>

<file path=xl/ctrlProps/ctrlProp139.xml><?xml version="1.0" encoding="utf-8"?>
<formControlPr xmlns="http://schemas.microsoft.com/office/spreadsheetml/2009/9/main" objectType="CheckBox" fmlaLink="$AM$24" lockText="1" noThreeD="1"/>
</file>

<file path=xl/ctrlProps/ctrlProp1390.xml><?xml version="1.0" encoding="utf-8"?>
<formControlPr xmlns="http://schemas.microsoft.com/office/spreadsheetml/2009/9/main" objectType="CheckBox" fmlaLink="$AS$15" lockText="1" noThreeD="1"/>
</file>

<file path=xl/ctrlProps/ctrlProp1391.xml><?xml version="1.0" encoding="utf-8"?>
<formControlPr xmlns="http://schemas.microsoft.com/office/spreadsheetml/2009/9/main" objectType="CheckBox" fmlaLink="$AT$15" lockText="1" noThreeD="1"/>
</file>

<file path=xl/ctrlProps/ctrlProp1392.xml><?xml version="1.0" encoding="utf-8"?>
<formControlPr xmlns="http://schemas.microsoft.com/office/spreadsheetml/2009/9/main" objectType="CheckBox" fmlaLink="$AK$16" lockText="1" noThreeD="1"/>
</file>

<file path=xl/ctrlProps/ctrlProp1393.xml><?xml version="1.0" encoding="utf-8"?>
<formControlPr xmlns="http://schemas.microsoft.com/office/spreadsheetml/2009/9/main" objectType="CheckBox" fmlaLink="$AL$16" lockText="1" noThreeD="1"/>
</file>

<file path=xl/ctrlProps/ctrlProp1394.xml><?xml version="1.0" encoding="utf-8"?>
<formControlPr xmlns="http://schemas.microsoft.com/office/spreadsheetml/2009/9/main" objectType="CheckBox" fmlaLink="$AM$16" lockText="1" noThreeD="1"/>
</file>

<file path=xl/ctrlProps/ctrlProp1395.xml><?xml version="1.0" encoding="utf-8"?>
<formControlPr xmlns="http://schemas.microsoft.com/office/spreadsheetml/2009/9/main" objectType="CheckBox" fmlaLink="$AN$16" lockText="1" noThreeD="1"/>
</file>

<file path=xl/ctrlProps/ctrlProp1396.xml><?xml version="1.0" encoding="utf-8"?>
<formControlPr xmlns="http://schemas.microsoft.com/office/spreadsheetml/2009/9/main" objectType="CheckBox" fmlaLink="$AO$16" lockText="1" noThreeD="1"/>
</file>

<file path=xl/ctrlProps/ctrlProp1397.xml><?xml version="1.0" encoding="utf-8"?>
<formControlPr xmlns="http://schemas.microsoft.com/office/spreadsheetml/2009/9/main" objectType="CheckBox" fmlaLink="$AP$16" lockText="1" noThreeD="1"/>
</file>

<file path=xl/ctrlProps/ctrlProp1398.xml><?xml version="1.0" encoding="utf-8"?>
<formControlPr xmlns="http://schemas.microsoft.com/office/spreadsheetml/2009/9/main" objectType="CheckBox" fmlaLink="$AQ$16" lockText="1" noThreeD="1"/>
</file>

<file path=xl/ctrlProps/ctrlProp1399.xml><?xml version="1.0" encoding="utf-8"?>
<formControlPr xmlns="http://schemas.microsoft.com/office/spreadsheetml/2009/9/main" objectType="CheckBox" fmlaLink="$AR$16"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AN$24" lockText="1" noThreeD="1"/>
</file>

<file path=xl/ctrlProps/ctrlProp1400.xml><?xml version="1.0" encoding="utf-8"?>
<formControlPr xmlns="http://schemas.microsoft.com/office/spreadsheetml/2009/9/main" objectType="CheckBox" fmlaLink="$AS$16" lockText="1" noThreeD="1"/>
</file>

<file path=xl/ctrlProps/ctrlProp1401.xml><?xml version="1.0" encoding="utf-8"?>
<formControlPr xmlns="http://schemas.microsoft.com/office/spreadsheetml/2009/9/main" objectType="CheckBox" fmlaLink="$AT$16" lockText="1" noThreeD="1"/>
</file>

<file path=xl/ctrlProps/ctrlProp1402.xml><?xml version="1.0" encoding="utf-8"?>
<formControlPr xmlns="http://schemas.microsoft.com/office/spreadsheetml/2009/9/main" objectType="CheckBox" fmlaLink="$AK$17" lockText="1" noThreeD="1"/>
</file>

<file path=xl/ctrlProps/ctrlProp1403.xml><?xml version="1.0" encoding="utf-8"?>
<formControlPr xmlns="http://schemas.microsoft.com/office/spreadsheetml/2009/9/main" objectType="CheckBox" fmlaLink="$AL$17" lockText="1" noThreeD="1"/>
</file>

<file path=xl/ctrlProps/ctrlProp1404.xml><?xml version="1.0" encoding="utf-8"?>
<formControlPr xmlns="http://schemas.microsoft.com/office/spreadsheetml/2009/9/main" objectType="CheckBox" fmlaLink="$AM$17" lockText="1" noThreeD="1"/>
</file>

<file path=xl/ctrlProps/ctrlProp1405.xml><?xml version="1.0" encoding="utf-8"?>
<formControlPr xmlns="http://schemas.microsoft.com/office/spreadsheetml/2009/9/main" objectType="CheckBox" fmlaLink="$AN$17" lockText="1" noThreeD="1"/>
</file>

<file path=xl/ctrlProps/ctrlProp1406.xml><?xml version="1.0" encoding="utf-8"?>
<formControlPr xmlns="http://schemas.microsoft.com/office/spreadsheetml/2009/9/main" objectType="CheckBox" fmlaLink="$AO$17" lockText="1" noThreeD="1"/>
</file>

<file path=xl/ctrlProps/ctrlProp1407.xml><?xml version="1.0" encoding="utf-8"?>
<formControlPr xmlns="http://schemas.microsoft.com/office/spreadsheetml/2009/9/main" objectType="CheckBox" fmlaLink="$AP$17" lockText="1" noThreeD="1"/>
</file>

<file path=xl/ctrlProps/ctrlProp1408.xml><?xml version="1.0" encoding="utf-8"?>
<formControlPr xmlns="http://schemas.microsoft.com/office/spreadsheetml/2009/9/main" objectType="CheckBox" fmlaLink="$AQ$17" lockText="1" noThreeD="1"/>
</file>

<file path=xl/ctrlProps/ctrlProp1409.xml><?xml version="1.0" encoding="utf-8"?>
<formControlPr xmlns="http://schemas.microsoft.com/office/spreadsheetml/2009/9/main" objectType="CheckBox" fmlaLink="$AR$17" lockText="1" noThreeD="1"/>
</file>

<file path=xl/ctrlProps/ctrlProp141.xml><?xml version="1.0" encoding="utf-8"?>
<formControlPr xmlns="http://schemas.microsoft.com/office/spreadsheetml/2009/9/main" objectType="CheckBox" fmlaLink="$AO$24" lockText="1" noThreeD="1"/>
</file>

<file path=xl/ctrlProps/ctrlProp1410.xml><?xml version="1.0" encoding="utf-8"?>
<formControlPr xmlns="http://schemas.microsoft.com/office/spreadsheetml/2009/9/main" objectType="CheckBox" fmlaLink="$AS$17" lockText="1" noThreeD="1"/>
</file>

<file path=xl/ctrlProps/ctrlProp1411.xml><?xml version="1.0" encoding="utf-8"?>
<formControlPr xmlns="http://schemas.microsoft.com/office/spreadsheetml/2009/9/main" objectType="CheckBox" fmlaLink="$AT$17" lockText="1" noThreeD="1"/>
</file>

<file path=xl/ctrlProps/ctrlProp1412.xml><?xml version="1.0" encoding="utf-8"?>
<formControlPr xmlns="http://schemas.microsoft.com/office/spreadsheetml/2009/9/main" objectType="CheckBox" fmlaLink="$AK$18" lockText="1" noThreeD="1"/>
</file>

<file path=xl/ctrlProps/ctrlProp1413.xml><?xml version="1.0" encoding="utf-8"?>
<formControlPr xmlns="http://schemas.microsoft.com/office/spreadsheetml/2009/9/main" objectType="CheckBox" fmlaLink="$AL$18" lockText="1" noThreeD="1"/>
</file>

<file path=xl/ctrlProps/ctrlProp1414.xml><?xml version="1.0" encoding="utf-8"?>
<formControlPr xmlns="http://schemas.microsoft.com/office/spreadsheetml/2009/9/main" objectType="CheckBox" fmlaLink="$AM$18" lockText="1" noThreeD="1"/>
</file>

<file path=xl/ctrlProps/ctrlProp1415.xml><?xml version="1.0" encoding="utf-8"?>
<formControlPr xmlns="http://schemas.microsoft.com/office/spreadsheetml/2009/9/main" objectType="CheckBox" fmlaLink="$AN$18" lockText="1" noThreeD="1"/>
</file>

<file path=xl/ctrlProps/ctrlProp1416.xml><?xml version="1.0" encoding="utf-8"?>
<formControlPr xmlns="http://schemas.microsoft.com/office/spreadsheetml/2009/9/main" objectType="CheckBox" fmlaLink="$AO$18" lockText="1" noThreeD="1"/>
</file>

<file path=xl/ctrlProps/ctrlProp1417.xml><?xml version="1.0" encoding="utf-8"?>
<formControlPr xmlns="http://schemas.microsoft.com/office/spreadsheetml/2009/9/main" objectType="CheckBox" fmlaLink="$AP$18" lockText="1" noThreeD="1"/>
</file>

<file path=xl/ctrlProps/ctrlProp1418.xml><?xml version="1.0" encoding="utf-8"?>
<formControlPr xmlns="http://schemas.microsoft.com/office/spreadsheetml/2009/9/main" objectType="CheckBox" fmlaLink="$AQ$18" lockText="1" noThreeD="1"/>
</file>

<file path=xl/ctrlProps/ctrlProp1419.xml><?xml version="1.0" encoding="utf-8"?>
<formControlPr xmlns="http://schemas.microsoft.com/office/spreadsheetml/2009/9/main" objectType="CheckBox" fmlaLink="$AR$18" lockText="1" noThreeD="1"/>
</file>

<file path=xl/ctrlProps/ctrlProp142.xml><?xml version="1.0" encoding="utf-8"?>
<formControlPr xmlns="http://schemas.microsoft.com/office/spreadsheetml/2009/9/main" objectType="CheckBox" fmlaLink="$AP$24" lockText="1" noThreeD="1"/>
</file>

<file path=xl/ctrlProps/ctrlProp1420.xml><?xml version="1.0" encoding="utf-8"?>
<formControlPr xmlns="http://schemas.microsoft.com/office/spreadsheetml/2009/9/main" objectType="CheckBox" fmlaLink="$AS$18" lockText="1" noThreeD="1"/>
</file>

<file path=xl/ctrlProps/ctrlProp1421.xml><?xml version="1.0" encoding="utf-8"?>
<formControlPr xmlns="http://schemas.microsoft.com/office/spreadsheetml/2009/9/main" objectType="CheckBox" fmlaLink="$AT$18" lockText="1" noThreeD="1"/>
</file>

<file path=xl/ctrlProps/ctrlProp1422.xml><?xml version="1.0" encoding="utf-8"?>
<formControlPr xmlns="http://schemas.microsoft.com/office/spreadsheetml/2009/9/main" objectType="CheckBox" fmlaLink="$AK$19" lockText="1" noThreeD="1"/>
</file>

<file path=xl/ctrlProps/ctrlProp1423.xml><?xml version="1.0" encoding="utf-8"?>
<formControlPr xmlns="http://schemas.microsoft.com/office/spreadsheetml/2009/9/main" objectType="CheckBox" fmlaLink="$AL$19" lockText="1" noThreeD="1"/>
</file>

<file path=xl/ctrlProps/ctrlProp1424.xml><?xml version="1.0" encoding="utf-8"?>
<formControlPr xmlns="http://schemas.microsoft.com/office/spreadsheetml/2009/9/main" objectType="CheckBox" fmlaLink="$AM$19" lockText="1" noThreeD="1"/>
</file>

<file path=xl/ctrlProps/ctrlProp1425.xml><?xml version="1.0" encoding="utf-8"?>
<formControlPr xmlns="http://schemas.microsoft.com/office/spreadsheetml/2009/9/main" objectType="CheckBox" fmlaLink="$AN$19" lockText="1" noThreeD="1"/>
</file>

<file path=xl/ctrlProps/ctrlProp1426.xml><?xml version="1.0" encoding="utf-8"?>
<formControlPr xmlns="http://schemas.microsoft.com/office/spreadsheetml/2009/9/main" objectType="CheckBox" fmlaLink="$AO$19" lockText="1" noThreeD="1"/>
</file>

<file path=xl/ctrlProps/ctrlProp1427.xml><?xml version="1.0" encoding="utf-8"?>
<formControlPr xmlns="http://schemas.microsoft.com/office/spreadsheetml/2009/9/main" objectType="CheckBox" fmlaLink="$AP$19" lockText="1" noThreeD="1"/>
</file>

<file path=xl/ctrlProps/ctrlProp1428.xml><?xml version="1.0" encoding="utf-8"?>
<formControlPr xmlns="http://schemas.microsoft.com/office/spreadsheetml/2009/9/main" objectType="CheckBox" fmlaLink="$AQ$19" lockText="1" noThreeD="1"/>
</file>

<file path=xl/ctrlProps/ctrlProp1429.xml><?xml version="1.0" encoding="utf-8"?>
<formControlPr xmlns="http://schemas.microsoft.com/office/spreadsheetml/2009/9/main" objectType="CheckBox" fmlaLink="$AR$19" lockText="1" noThreeD="1"/>
</file>

<file path=xl/ctrlProps/ctrlProp143.xml><?xml version="1.0" encoding="utf-8"?>
<formControlPr xmlns="http://schemas.microsoft.com/office/spreadsheetml/2009/9/main" objectType="CheckBox" fmlaLink="$AQ$24" lockText="1" noThreeD="1"/>
</file>

<file path=xl/ctrlProps/ctrlProp1430.xml><?xml version="1.0" encoding="utf-8"?>
<formControlPr xmlns="http://schemas.microsoft.com/office/spreadsheetml/2009/9/main" objectType="CheckBox" fmlaLink="$AS$19" lockText="1" noThreeD="1"/>
</file>

<file path=xl/ctrlProps/ctrlProp1431.xml><?xml version="1.0" encoding="utf-8"?>
<formControlPr xmlns="http://schemas.microsoft.com/office/spreadsheetml/2009/9/main" objectType="CheckBox" fmlaLink="$AT$19" lockText="1" noThreeD="1"/>
</file>

<file path=xl/ctrlProps/ctrlProp1432.xml><?xml version="1.0" encoding="utf-8"?>
<formControlPr xmlns="http://schemas.microsoft.com/office/spreadsheetml/2009/9/main" objectType="CheckBox" fmlaLink="$AK$20" lockText="1" noThreeD="1"/>
</file>

<file path=xl/ctrlProps/ctrlProp1433.xml><?xml version="1.0" encoding="utf-8"?>
<formControlPr xmlns="http://schemas.microsoft.com/office/spreadsheetml/2009/9/main" objectType="CheckBox" fmlaLink="$AL$20" lockText="1" noThreeD="1"/>
</file>

<file path=xl/ctrlProps/ctrlProp1434.xml><?xml version="1.0" encoding="utf-8"?>
<formControlPr xmlns="http://schemas.microsoft.com/office/spreadsheetml/2009/9/main" objectType="CheckBox" fmlaLink="$AM$20" lockText="1" noThreeD="1"/>
</file>

<file path=xl/ctrlProps/ctrlProp1435.xml><?xml version="1.0" encoding="utf-8"?>
<formControlPr xmlns="http://schemas.microsoft.com/office/spreadsheetml/2009/9/main" objectType="CheckBox" fmlaLink="$AN$20" lockText="1" noThreeD="1"/>
</file>

<file path=xl/ctrlProps/ctrlProp1436.xml><?xml version="1.0" encoding="utf-8"?>
<formControlPr xmlns="http://schemas.microsoft.com/office/spreadsheetml/2009/9/main" objectType="CheckBox" fmlaLink="$AO$20" lockText="1" noThreeD="1"/>
</file>

<file path=xl/ctrlProps/ctrlProp1437.xml><?xml version="1.0" encoding="utf-8"?>
<formControlPr xmlns="http://schemas.microsoft.com/office/spreadsheetml/2009/9/main" objectType="CheckBox" fmlaLink="$AP$20" lockText="1" noThreeD="1"/>
</file>

<file path=xl/ctrlProps/ctrlProp1438.xml><?xml version="1.0" encoding="utf-8"?>
<formControlPr xmlns="http://schemas.microsoft.com/office/spreadsheetml/2009/9/main" objectType="CheckBox" fmlaLink="$AQ$20" lockText="1" noThreeD="1"/>
</file>

<file path=xl/ctrlProps/ctrlProp1439.xml><?xml version="1.0" encoding="utf-8"?>
<formControlPr xmlns="http://schemas.microsoft.com/office/spreadsheetml/2009/9/main" objectType="CheckBox" fmlaLink="$AR$20" lockText="1" noThreeD="1"/>
</file>

<file path=xl/ctrlProps/ctrlProp144.xml><?xml version="1.0" encoding="utf-8"?>
<formControlPr xmlns="http://schemas.microsoft.com/office/spreadsheetml/2009/9/main" objectType="CheckBox" fmlaLink="$AR$24" lockText="1" noThreeD="1"/>
</file>

<file path=xl/ctrlProps/ctrlProp1440.xml><?xml version="1.0" encoding="utf-8"?>
<formControlPr xmlns="http://schemas.microsoft.com/office/spreadsheetml/2009/9/main" objectType="CheckBox" fmlaLink="$AS$20" lockText="1" noThreeD="1"/>
</file>

<file path=xl/ctrlProps/ctrlProp1441.xml><?xml version="1.0" encoding="utf-8"?>
<formControlPr xmlns="http://schemas.microsoft.com/office/spreadsheetml/2009/9/main" objectType="CheckBox" fmlaLink="$AT$20" lockText="1" noThreeD="1"/>
</file>

<file path=xl/ctrlProps/ctrlProp1442.xml><?xml version="1.0" encoding="utf-8"?>
<formControlPr xmlns="http://schemas.microsoft.com/office/spreadsheetml/2009/9/main" objectType="CheckBox" fmlaLink="$AK$21" lockText="1" noThreeD="1"/>
</file>

<file path=xl/ctrlProps/ctrlProp1443.xml><?xml version="1.0" encoding="utf-8"?>
<formControlPr xmlns="http://schemas.microsoft.com/office/spreadsheetml/2009/9/main" objectType="CheckBox" fmlaLink="$AL$21" lockText="1" noThreeD="1"/>
</file>

<file path=xl/ctrlProps/ctrlProp1444.xml><?xml version="1.0" encoding="utf-8"?>
<formControlPr xmlns="http://schemas.microsoft.com/office/spreadsheetml/2009/9/main" objectType="CheckBox" fmlaLink="$AM$21" lockText="1" noThreeD="1"/>
</file>

<file path=xl/ctrlProps/ctrlProp1445.xml><?xml version="1.0" encoding="utf-8"?>
<formControlPr xmlns="http://schemas.microsoft.com/office/spreadsheetml/2009/9/main" objectType="CheckBox" fmlaLink="$AN$21" lockText="1" noThreeD="1"/>
</file>

<file path=xl/ctrlProps/ctrlProp1446.xml><?xml version="1.0" encoding="utf-8"?>
<formControlPr xmlns="http://schemas.microsoft.com/office/spreadsheetml/2009/9/main" objectType="CheckBox" fmlaLink="$AO$21" lockText="1" noThreeD="1"/>
</file>

<file path=xl/ctrlProps/ctrlProp1447.xml><?xml version="1.0" encoding="utf-8"?>
<formControlPr xmlns="http://schemas.microsoft.com/office/spreadsheetml/2009/9/main" objectType="CheckBox" fmlaLink="$AP$21" lockText="1" noThreeD="1"/>
</file>

<file path=xl/ctrlProps/ctrlProp1448.xml><?xml version="1.0" encoding="utf-8"?>
<formControlPr xmlns="http://schemas.microsoft.com/office/spreadsheetml/2009/9/main" objectType="CheckBox" fmlaLink="$AQ$21" lockText="1" noThreeD="1"/>
</file>

<file path=xl/ctrlProps/ctrlProp1449.xml><?xml version="1.0" encoding="utf-8"?>
<formControlPr xmlns="http://schemas.microsoft.com/office/spreadsheetml/2009/9/main" objectType="CheckBox" fmlaLink="$AR$21" lockText="1" noThreeD="1"/>
</file>

<file path=xl/ctrlProps/ctrlProp145.xml><?xml version="1.0" encoding="utf-8"?>
<formControlPr xmlns="http://schemas.microsoft.com/office/spreadsheetml/2009/9/main" objectType="CheckBox" fmlaLink="$AS$24" lockText="1" noThreeD="1"/>
</file>

<file path=xl/ctrlProps/ctrlProp1450.xml><?xml version="1.0" encoding="utf-8"?>
<formControlPr xmlns="http://schemas.microsoft.com/office/spreadsheetml/2009/9/main" objectType="CheckBox" fmlaLink="$AS$21" lockText="1" noThreeD="1"/>
</file>

<file path=xl/ctrlProps/ctrlProp1451.xml><?xml version="1.0" encoding="utf-8"?>
<formControlPr xmlns="http://schemas.microsoft.com/office/spreadsheetml/2009/9/main" objectType="CheckBox" fmlaLink="$AT$21" lockText="1" noThreeD="1"/>
</file>

<file path=xl/ctrlProps/ctrlProp1452.xml><?xml version="1.0" encoding="utf-8"?>
<formControlPr xmlns="http://schemas.microsoft.com/office/spreadsheetml/2009/9/main" objectType="CheckBox" fmlaLink="$AK$22" lockText="1" noThreeD="1"/>
</file>

<file path=xl/ctrlProps/ctrlProp1453.xml><?xml version="1.0" encoding="utf-8"?>
<formControlPr xmlns="http://schemas.microsoft.com/office/spreadsheetml/2009/9/main" objectType="CheckBox" fmlaLink="$AL$22" lockText="1" noThreeD="1"/>
</file>

<file path=xl/ctrlProps/ctrlProp1454.xml><?xml version="1.0" encoding="utf-8"?>
<formControlPr xmlns="http://schemas.microsoft.com/office/spreadsheetml/2009/9/main" objectType="CheckBox" fmlaLink="$AM$22" lockText="1" noThreeD="1"/>
</file>

<file path=xl/ctrlProps/ctrlProp1455.xml><?xml version="1.0" encoding="utf-8"?>
<formControlPr xmlns="http://schemas.microsoft.com/office/spreadsheetml/2009/9/main" objectType="CheckBox" fmlaLink="$AN$22" lockText="1" noThreeD="1"/>
</file>

<file path=xl/ctrlProps/ctrlProp1456.xml><?xml version="1.0" encoding="utf-8"?>
<formControlPr xmlns="http://schemas.microsoft.com/office/spreadsheetml/2009/9/main" objectType="CheckBox" fmlaLink="$AO$22" lockText="1" noThreeD="1"/>
</file>

<file path=xl/ctrlProps/ctrlProp1457.xml><?xml version="1.0" encoding="utf-8"?>
<formControlPr xmlns="http://schemas.microsoft.com/office/spreadsheetml/2009/9/main" objectType="CheckBox" fmlaLink="$AP$22" lockText="1" noThreeD="1"/>
</file>

<file path=xl/ctrlProps/ctrlProp1458.xml><?xml version="1.0" encoding="utf-8"?>
<formControlPr xmlns="http://schemas.microsoft.com/office/spreadsheetml/2009/9/main" objectType="CheckBox" fmlaLink="$AQ$22" lockText="1" noThreeD="1"/>
</file>

<file path=xl/ctrlProps/ctrlProp1459.xml><?xml version="1.0" encoding="utf-8"?>
<formControlPr xmlns="http://schemas.microsoft.com/office/spreadsheetml/2009/9/main" objectType="CheckBox" fmlaLink="$AR$22" lockText="1" noThreeD="1"/>
</file>

<file path=xl/ctrlProps/ctrlProp146.xml><?xml version="1.0" encoding="utf-8"?>
<formControlPr xmlns="http://schemas.microsoft.com/office/spreadsheetml/2009/9/main" objectType="CheckBox" fmlaLink="$AT$24" lockText="1" noThreeD="1"/>
</file>

<file path=xl/ctrlProps/ctrlProp1460.xml><?xml version="1.0" encoding="utf-8"?>
<formControlPr xmlns="http://schemas.microsoft.com/office/spreadsheetml/2009/9/main" objectType="CheckBox" fmlaLink="$AS$22" lockText="1" noThreeD="1"/>
</file>

<file path=xl/ctrlProps/ctrlProp1461.xml><?xml version="1.0" encoding="utf-8"?>
<formControlPr xmlns="http://schemas.microsoft.com/office/spreadsheetml/2009/9/main" objectType="CheckBox" fmlaLink="$AT$22" lockText="1" noThreeD="1"/>
</file>

<file path=xl/ctrlProps/ctrlProp1462.xml><?xml version="1.0" encoding="utf-8"?>
<formControlPr xmlns="http://schemas.microsoft.com/office/spreadsheetml/2009/9/main" objectType="CheckBox" fmlaLink="$AK$23" lockText="1" noThreeD="1"/>
</file>

<file path=xl/ctrlProps/ctrlProp1463.xml><?xml version="1.0" encoding="utf-8"?>
<formControlPr xmlns="http://schemas.microsoft.com/office/spreadsheetml/2009/9/main" objectType="CheckBox" fmlaLink="$AL$23" lockText="1" noThreeD="1"/>
</file>

<file path=xl/ctrlProps/ctrlProp1464.xml><?xml version="1.0" encoding="utf-8"?>
<formControlPr xmlns="http://schemas.microsoft.com/office/spreadsheetml/2009/9/main" objectType="CheckBox" fmlaLink="$AM$23" lockText="1" noThreeD="1"/>
</file>

<file path=xl/ctrlProps/ctrlProp1465.xml><?xml version="1.0" encoding="utf-8"?>
<formControlPr xmlns="http://schemas.microsoft.com/office/spreadsheetml/2009/9/main" objectType="CheckBox" fmlaLink="$AN$23" lockText="1" noThreeD="1"/>
</file>

<file path=xl/ctrlProps/ctrlProp1466.xml><?xml version="1.0" encoding="utf-8"?>
<formControlPr xmlns="http://schemas.microsoft.com/office/spreadsheetml/2009/9/main" objectType="CheckBox" fmlaLink="$AO$23" lockText="1" noThreeD="1"/>
</file>

<file path=xl/ctrlProps/ctrlProp1467.xml><?xml version="1.0" encoding="utf-8"?>
<formControlPr xmlns="http://schemas.microsoft.com/office/spreadsheetml/2009/9/main" objectType="CheckBox" fmlaLink="$AP$23" lockText="1" noThreeD="1"/>
</file>

<file path=xl/ctrlProps/ctrlProp1468.xml><?xml version="1.0" encoding="utf-8"?>
<formControlPr xmlns="http://schemas.microsoft.com/office/spreadsheetml/2009/9/main" objectType="CheckBox" fmlaLink="$AQ$23" lockText="1" noThreeD="1"/>
</file>

<file path=xl/ctrlProps/ctrlProp1469.xml><?xml version="1.0" encoding="utf-8"?>
<formControlPr xmlns="http://schemas.microsoft.com/office/spreadsheetml/2009/9/main" objectType="CheckBox" fmlaLink="$AR$23" lockText="1" noThreeD="1"/>
</file>

<file path=xl/ctrlProps/ctrlProp147.xml><?xml version="1.0" encoding="utf-8"?>
<formControlPr xmlns="http://schemas.microsoft.com/office/spreadsheetml/2009/9/main" objectType="CheckBox" fmlaLink="$AK$25" lockText="1" noThreeD="1"/>
</file>

<file path=xl/ctrlProps/ctrlProp1470.xml><?xml version="1.0" encoding="utf-8"?>
<formControlPr xmlns="http://schemas.microsoft.com/office/spreadsheetml/2009/9/main" objectType="CheckBox" fmlaLink="$AS$23" lockText="1" noThreeD="1"/>
</file>

<file path=xl/ctrlProps/ctrlProp1471.xml><?xml version="1.0" encoding="utf-8"?>
<formControlPr xmlns="http://schemas.microsoft.com/office/spreadsheetml/2009/9/main" objectType="CheckBox" fmlaLink="$AT$23" lockText="1" noThreeD="1"/>
</file>

<file path=xl/ctrlProps/ctrlProp1472.xml><?xml version="1.0" encoding="utf-8"?>
<formControlPr xmlns="http://schemas.microsoft.com/office/spreadsheetml/2009/9/main" objectType="CheckBox" fmlaLink="$AK$24" lockText="1" noThreeD="1"/>
</file>

<file path=xl/ctrlProps/ctrlProp1473.xml><?xml version="1.0" encoding="utf-8"?>
<formControlPr xmlns="http://schemas.microsoft.com/office/spreadsheetml/2009/9/main" objectType="CheckBox" fmlaLink="$AL$24" lockText="1" noThreeD="1"/>
</file>

<file path=xl/ctrlProps/ctrlProp1474.xml><?xml version="1.0" encoding="utf-8"?>
<formControlPr xmlns="http://schemas.microsoft.com/office/spreadsheetml/2009/9/main" objectType="CheckBox" fmlaLink="$AM$24" lockText="1" noThreeD="1"/>
</file>

<file path=xl/ctrlProps/ctrlProp1475.xml><?xml version="1.0" encoding="utf-8"?>
<formControlPr xmlns="http://schemas.microsoft.com/office/spreadsheetml/2009/9/main" objectType="CheckBox" fmlaLink="$AN$24" lockText="1" noThreeD="1"/>
</file>

<file path=xl/ctrlProps/ctrlProp1476.xml><?xml version="1.0" encoding="utf-8"?>
<formControlPr xmlns="http://schemas.microsoft.com/office/spreadsheetml/2009/9/main" objectType="CheckBox" fmlaLink="$AO$24" lockText="1" noThreeD="1"/>
</file>

<file path=xl/ctrlProps/ctrlProp1477.xml><?xml version="1.0" encoding="utf-8"?>
<formControlPr xmlns="http://schemas.microsoft.com/office/spreadsheetml/2009/9/main" objectType="CheckBox" fmlaLink="$AP$24" lockText="1" noThreeD="1"/>
</file>

<file path=xl/ctrlProps/ctrlProp1478.xml><?xml version="1.0" encoding="utf-8"?>
<formControlPr xmlns="http://schemas.microsoft.com/office/spreadsheetml/2009/9/main" objectType="CheckBox" fmlaLink="$AQ$24" lockText="1" noThreeD="1"/>
</file>

<file path=xl/ctrlProps/ctrlProp1479.xml><?xml version="1.0" encoding="utf-8"?>
<formControlPr xmlns="http://schemas.microsoft.com/office/spreadsheetml/2009/9/main" objectType="CheckBox" fmlaLink="$AR$24" lockText="1" noThreeD="1"/>
</file>

<file path=xl/ctrlProps/ctrlProp148.xml><?xml version="1.0" encoding="utf-8"?>
<formControlPr xmlns="http://schemas.microsoft.com/office/spreadsheetml/2009/9/main" objectType="CheckBox" fmlaLink="$AL$25" lockText="1" noThreeD="1"/>
</file>

<file path=xl/ctrlProps/ctrlProp1480.xml><?xml version="1.0" encoding="utf-8"?>
<formControlPr xmlns="http://schemas.microsoft.com/office/spreadsheetml/2009/9/main" objectType="CheckBox" fmlaLink="$AS$24" lockText="1" noThreeD="1"/>
</file>

<file path=xl/ctrlProps/ctrlProp1481.xml><?xml version="1.0" encoding="utf-8"?>
<formControlPr xmlns="http://schemas.microsoft.com/office/spreadsheetml/2009/9/main" objectType="CheckBox" fmlaLink="$AT$24" lockText="1" noThreeD="1"/>
</file>

<file path=xl/ctrlProps/ctrlProp1482.xml><?xml version="1.0" encoding="utf-8"?>
<formControlPr xmlns="http://schemas.microsoft.com/office/spreadsheetml/2009/9/main" objectType="CheckBox" fmlaLink="$AK$25" lockText="1" noThreeD="1"/>
</file>

<file path=xl/ctrlProps/ctrlProp1483.xml><?xml version="1.0" encoding="utf-8"?>
<formControlPr xmlns="http://schemas.microsoft.com/office/spreadsheetml/2009/9/main" objectType="CheckBox" fmlaLink="$AL$25" lockText="1" noThreeD="1"/>
</file>

<file path=xl/ctrlProps/ctrlProp1484.xml><?xml version="1.0" encoding="utf-8"?>
<formControlPr xmlns="http://schemas.microsoft.com/office/spreadsheetml/2009/9/main" objectType="CheckBox" fmlaLink="$AM$25" lockText="1" noThreeD="1"/>
</file>

<file path=xl/ctrlProps/ctrlProp1485.xml><?xml version="1.0" encoding="utf-8"?>
<formControlPr xmlns="http://schemas.microsoft.com/office/spreadsheetml/2009/9/main" objectType="CheckBox" fmlaLink="$AN$25" lockText="1" noThreeD="1"/>
</file>

<file path=xl/ctrlProps/ctrlProp1486.xml><?xml version="1.0" encoding="utf-8"?>
<formControlPr xmlns="http://schemas.microsoft.com/office/spreadsheetml/2009/9/main" objectType="CheckBox" fmlaLink="$AO$25" lockText="1" noThreeD="1"/>
</file>

<file path=xl/ctrlProps/ctrlProp1487.xml><?xml version="1.0" encoding="utf-8"?>
<formControlPr xmlns="http://schemas.microsoft.com/office/spreadsheetml/2009/9/main" objectType="CheckBox" fmlaLink="$AP$25" lockText="1" noThreeD="1"/>
</file>

<file path=xl/ctrlProps/ctrlProp1488.xml><?xml version="1.0" encoding="utf-8"?>
<formControlPr xmlns="http://schemas.microsoft.com/office/spreadsheetml/2009/9/main" objectType="CheckBox" fmlaLink="$AQ$25" lockText="1" noThreeD="1"/>
</file>

<file path=xl/ctrlProps/ctrlProp1489.xml><?xml version="1.0" encoding="utf-8"?>
<formControlPr xmlns="http://schemas.microsoft.com/office/spreadsheetml/2009/9/main" objectType="CheckBox" fmlaLink="$AR$25" lockText="1" noThreeD="1"/>
</file>

<file path=xl/ctrlProps/ctrlProp149.xml><?xml version="1.0" encoding="utf-8"?>
<formControlPr xmlns="http://schemas.microsoft.com/office/spreadsheetml/2009/9/main" objectType="CheckBox" fmlaLink="$AM$25" lockText="1" noThreeD="1"/>
</file>

<file path=xl/ctrlProps/ctrlProp1490.xml><?xml version="1.0" encoding="utf-8"?>
<formControlPr xmlns="http://schemas.microsoft.com/office/spreadsheetml/2009/9/main" objectType="CheckBox" fmlaLink="$AS$25" lockText="1" noThreeD="1"/>
</file>

<file path=xl/ctrlProps/ctrlProp1491.xml><?xml version="1.0" encoding="utf-8"?>
<formControlPr xmlns="http://schemas.microsoft.com/office/spreadsheetml/2009/9/main" objectType="CheckBox" fmlaLink="$AT$25" lockText="1" noThreeD="1"/>
</file>

<file path=xl/ctrlProps/ctrlProp1492.xml><?xml version="1.0" encoding="utf-8"?>
<formControlPr xmlns="http://schemas.microsoft.com/office/spreadsheetml/2009/9/main" objectType="CheckBox" fmlaLink="$AK$26" lockText="1" noThreeD="1"/>
</file>

<file path=xl/ctrlProps/ctrlProp1493.xml><?xml version="1.0" encoding="utf-8"?>
<formControlPr xmlns="http://schemas.microsoft.com/office/spreadsheetml/2009/9/main" objectType="CheckBox" fmlaLink="$AL$26" lockText="1" noThreeD="1"/>
</file>

<file path=xl/ctrlProps/ctrlProp1494.xml><?xml version="1.0" encoding="utf-8"?>
<formControlPr xmlns="http://schemas.microsoft.com/office/spreadsheetml/2009/9/main" objectType="CheckBox" fmlaLink="$AM$26" lockText="1" noThreeD="1"/>
</file>

<file path=xl/ctrlProps/ctrlProp1495.xml><?xml version="1.0" encoding="utf-8"?>
<formControlPr xmlns="http://schemas.microsoft.com/office/spreadsheetml/2009/9/main" objectType="CheckBox" fmlaLink="$AN$26" lockText="1" noThreeD="1"/>
</file>

<file path=xl/ctrlProps/ctrlProp1496.xml><?xml version="1.0" encoding="utf-8"?>
<formControlPr xmlns="http://schemas.microsoft.com/office/spreadsheetml/2009/9/main" objectType="CheckBox" fmlaLink="$AO$26" lockText="1" noThreeD="1"/>
</file>

<file path=xl/ctrlProps/ctrlProp1497.xml><?xml version="1.0" encoding="utf-8"?>
<formControlPr xmlns="http://schemas.microsoft.com/office/spreadsheetml/2009/9/main" objectType="CheckBox" fmlaLink="$AP$26" lockText="1" noThreeD="1"/>
</file>

<file path=xl/ctrlProps/ctrlProp1498.xml><?xml version="1.0" encoding="utf-8"?>
<formControlPr xmlns="http://schemas.microsoft.com/office/spreadsheetml/2009/9/main" objectType="CheckBox" fmlaLink="$AQ$26" lockText="1" noThreeD="1"/>
</file>

<file path=xl/ctrlProps/ctrlProp1499.xml><?xml version="1.0" encoding="utf-8"?>
<formControlPr xmlns="http://schemas.microsoft.com/office/spreadsheetml/2009/9/main" objectType="CheckBox" fmlaLink="$AR$26"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AN$25" lockText="1" noThreeD="1"/>
</file>

<file path=xl/ctrlProps/ctrlProp1500.xml><?xml version="1.0" encoding="utf-8"?>
<formControlPr xmlns="http://schemas.microsoft.com/office/spreadsheetml/2009/9/main" objectType="CheckBox" fmlaLink="$AS$26" lockText="1" noThreeD="1"/>
</file>

<file path=xl/ctrlProps/ctrlProp1501.xml><?xml version="1.0" encoding="utf-8"?>
<formControlPr xmlns="http://schemas.microsoft.com/office/spreadsheetml/2009/9/main" objectType="CheckBox" fmlaLink="$AT$26" lockText="1" noThreeD="1"/>
</file>

<file path=xl/ctrlProps/ctrlProp1502.xml><?xml version="1.0" encoding="utf-8"?>
<formControlPr xmlns="http://schemas.microsoft.com/office/spreadsheetml/2009/9/main" objectType="CheckBox" fmlaLink="$AK$27" lockText="1" noThreeD="1"/>
</file>

<file path=xl/ctrlProps/ctrlProp1503.xml><?xml version="1.0" encoding="utf-8"?>
<formControlPr xmlns="http://schemas.microsoft.com/office/spreadsheetml/2009/9/main" objectType="CheckBox" fmlaLink="$AL$27" lockText="1" noThreeD="1"/>
</file>

<file path=xl/ctrlProps/ctrlProp1504.xml><?xml version="1.0" encoding="utf-8"?>
<formControlPr xmlns="http://schemas.microsoft.com/office/spreadsheetml/2009/9/main" objectType="CheckBox" fmlaLink="$AM$27" lockText="1" noThreeD="1"/>
</file>

<file path=xl/ctrlProps/ctrlProp1505.xml><?xml version="1.0" encoding="utf-8"?>
<formControlPr xmlns="http://schemas.microsoft.com/office/spreadsheetml/2009/9/main" objectType="CheckBox" fmlaLink="$AN$27" lockText="1" noThreeD="1"/>
</file>

<file path=xl/ctrlProps/ctrlProp1506.xml><?xml version="1.0" encoding="utf-8"?>
<formControlPr xmlns="http://schemas.microsoft.com/office/spreadsheetml/2009/9/main" objectType="CheckBox" fmlaLink="$AO$27" lockText="1" noThreeD="1"/>
</file>

<file path=xl/ctrlProps/ctrlProp1507.xml><?xml version="1.0" encoding="utf-8"?>
<formControlPr xmlns="http://schemas.microsoft.com/office/spreadsheetml/2009/9/main" objectType="CheckBox" fmlaLink="$AP$27" lockText="1" noThreeD="1"/>
</file>

<file path=xl/ctrlProps/ctrlProp1508.xml><?xml version="1.0" encoding="utf-8"?>
<formControlPr xmlns="http://schemas.microsoft.com/office/spreadsheetml/2009/9/main" objectType="CheckBox" fmlaLink="$AQ$27" lockText="1" noThreeD="1"/>
</file>

<file path=xl/ctrlProps/ctrlProp1509.xml><?xml version="1.0" encoding="utf-8"?>
<formControlPr xmlns="http://schemas.microsoft.com/office/spreadsheetml/2009/9/main" objectType="CheckBox" fmlaLink="$AR$27" lockText="1" noThreeD="1"/>
</file>

<file path=xl/ctrlProps/ctrlProp151.xml><?xml version="1.0" encoding="utf-8"?>
<formControlPr xmlns="http://schemas.microsoft.com/office/spreadsheetml/2009/9/main" objectType="CheckBox" fmlaLink="$AO$25" lockText="1" noThreeD="1"/>
</file>

<file path=xl/ctrlProps/ctrlProp1510.xml><?xml version="1.0" encoding="utf-8"?>
<formControlPr xmlns="http://schemas.microsoft.com/office/spreadsheetml/2009/9/main" objectType="CheckBox" fmlaLink="$AS$27" lockText="1" noThreeD="1"/>
</file>

<file path=xl/ctrlProps/ctrlProp1511.xml><?xml version="1.0" encoding="utf-8"?>
<formControlPr xmlns="http://schemas.microsoft.com/office/spreadsheetml/2009/9/main" objectType="CheckBox" fmlaLink="$AT$27" lockText="1" noThreeD="1"/>
</file>

<file path=xl/ctrlProps/ctrlProp1512.xml><?xml version="1.0" encoding="utf-8"?>
<formControlPr xmlns="http://schemas.microsoft.com/office/spreadsheetml/2009/9/main" objectType="CheckBox" fmlaLink="AU13" lockText="1" noThreeD="1"/>
</file>

<file path=xl/ctrlProps/ctrlProp1513.xml><?xml version="1.0" encoding="utf-8"?>
<formControlPr xmlns="http://schemas.microsoft.com/office/spreadsheetml/2009/9/main" objectType="CheckBox" fmlaLink="AV13" lockText="1" noThreeD="1"/>
</file>

<file path=xl/ctrlProps/ctrlProp1514.xml><?xml version="1.0" encoding="utf-8"?>
<formControlPr xmlns="http://schemas.microsoft.com/office/spreadsheetml/2009/9/main" objectType="CheckBox" fmlaLink="AU14" lockText="1" noThreeD="1"/>
</file>

<file path=xl/ctrlProps/ctrlProp1515.xml><?xml version="1.0" encoding="utf-8"?>
<formControlPr xmlns="http://schemas.microsoft.com/office/spreadsheetml/2009/9/main" objectType="CheckBox" fmlaLink="AV14" lockText="1" noThreeD="1"/>
</file>

<file path=xl/ctrlProps/ctrlProp1516.xml><?xml version="1.0" encoding="utf-8"?>
<formControlPr xmlns="http://schemas.microsoft.com/office/spreadsheetml/2009/9/main" objectType="CheckBox" fmlaLink="AU15" lockText="1" noThreeD="1"/>
</file>

<file path=xl/ctrlProps/ctrlProp1517.xml><?xml version="1.0" encoding="utf-8"?>
<formControlPr xmlns="http://schemas.microsoft.com/office/spreadsheetml/2009/9/main" objectType="CheckBox" fmlaLink="AV15" lockText="1" noThreeD="1"/>
</file>

<file path=xl/ctrlProps/ctrlProp1518.xml><?xml version="1.0" encoding="utf-8"?>
<formControlPr xmlns="http://schemas.microsoft.com/office/spreadsheetml/2009/9/main" objectType="CheckBox" fmlaLink="AU16" lockText="1" noThreeD="1"/>
</file>

<file path=xl/ctrlProps/ctrlProp1519.xml><?xml version="1.0" encoding="utf-8"?>
<formControlPr xmlns="http://schemas.microsoft.com/office/spreadsheetml/2009/9/main" objectType="CheckBox" fmlaLink="AV16" lockText="1" noThreeD="1"/>
</file>

<file path=xl/ctrlProps/ctrlProp152.xml><?xml version="1.0" encoding="utf-8"?>
<formControlPr xmlns="http://schemas.microsoft.com/office/spreadsheetml/2009/9/main" objectType="CheckBox" fmlaLink="$AP$25" lockText="1" noThreeD="1"/>
</file>

<file path=xl/ctrlProps/ctrlProp1520.xml><?xml version="1.0" encoding="utf-8"?>
<formControlPr xmlns="http://schemas.microsoft.com/office/spreadsheetml/2009/9/main" objectType="CheckBox" fmlaLink="AU17" lockText="1" noThreeD="1"/>
</file>

<file path=xl/ctrlProps/ctrlProp1521.xml><?xml version="1.0" encoding="utf-8"?>
<formControlPr xmlns="http://schemas.microsoft.com/office/spreadsheetml/2009/9/main" objectType="CheckBox" fmlaLink="AV17" lockText="1" noThreeD="1"/>
</file>

<file path=xl/ctrlProps/ctrlProp1522.xml><?xml version="1.0" encoding="utf-8"?>
<formControlPr xmlns="http://schemas.microsoft.com/office/spreadsheetml/2009/9/main" objectType="CheckBox" fmlaLink="AU18" lockText="1" noThreeD="1"/>
</file>

<file path=xl/ctrlProps/ctrlProp1523.xml><?xml version="1.0" encoding="utf-8"?>
<formControlPr xmlns="http://schemas.microsoft.com/office/spreadsheetml/2009/9/main" objectType="CheckBox" fmlaLink="AV18" lockText="1" noThreeD="1"/>
</file>

<file path=xl/ctrlProps/ctrlProp1524.xml><?xml version="1.0" encoding="utf-8"?>
<formControlPr xmlns="http://schemas.microsoft.com/office/spreadsheetml/2009/9/main" objectType="CheckBox" fmlaLink="AU19" lockText="1" noThreeD="1"/>
</file>

<file path=xl/ctrlProps/ctrlProp1525.xml><?xml version="1.0" encoding="utf-8"?>
<formControlPr xmlns="http://schemas.microsoft.com/office/spreadsheetml/2009/9/main" objectType="CheckBox" fmlaLink="AV19" lockText="1" noThreeD="1"/>
</file>

<file path=xl/ctrlProps/ctrlProp1526.xml><?xml version="1.0" encoding="utf-8"?>
<formControlPr xmlns="http://schemas.microsoft.com/office/spreadsheetml/2009/9/main" objectType="CheckBox" fmlaLink="AU20" lockText="1" noThreeD="1"/>
</file>

<file path=xl/ctrlProps/ctrlProp1527.xml><?xml version="1.0" encoding="utf-8"?>
<formControlPr xmlns="http://schemas.microsoft.com/office/spreadsheetml/2009/9/main" objectType="CheckBox" fmlaLink="AV20" lockText="1" noThreeD="1"/>
</file>

<file path=xl/ctrlProps/ctrlProp1528.xml><?xml version="1.0" encoding="utf-8"?>
<formControlPr xmlns="http://schemas.microsoft.com/office/spreadsheetml/2009/9/main" objectType="CheckBox" fmlaLink="AU21" lockText="1" noThreeD="1"/>
</file>

<file path=xl/ctrlProps/ctrlProp1529.xml><?xml version="1.0" encoding="utf-8"?>
<formControlPr xmlns="http://schemas.microsoft.com/office/spreadsheetml/2009/9/main" objectType="CheckBox" fmlaLink="AV21" lockText="1" noThreeD="1"/>
</file>

<file path=xl/ctrlProps/ctrlProp153.xml><?xml version="1.0" encoding="utf-8"?>
<formControlPr xmlns="http://schemas.microsoft.com/office/spreadsheetml/2009/9/main" objectType="CheckBox" fmlaLink="$AQ$25" lockText="1" noThreeD="1"/>
</file>

<file path=xl/ctrlProps/ctrlProp1530.xml><?xml version="1.0" encoding="utf-8"?>
<formControlPr xmlns="http://schemas.microsoft.com/office/spreadsheetml/2009/9/main" objectType="CheckBox" fmlaLink="AU22" lockText="1" noThreeD="1"/>
</file>

<file path=xl/ctrlProps/ctrlProp1531.xml><?xml version="1.0" encoding="utf-8"?>
<formControlPr xmlns="http://schemas.microsoft.com/office/spreadsheetml/2009/9/main" objectType="CheckBox" fmlaLink="AV22" lockText="1" noThreeD="1"/>
</file>

<file path=xl/ctrlProps/ctrlProp1532.xml><?xml version="1.0" encoding="utf-8"?>
<formControlPr xmlns="http://schemas.microsoft.com/office/spreadsheetml/2009/9/main" objectType="CheckBox" fmlaLink="AU23" lockText="1" noThreeD="1"/>
</file>

<file path=xl/ctrlProps/ctrlProp1533.xml><?xml version="1.0" encoding="utf-8"?>
<formControlPr xmlns="http://schemas.microsoft.com/office/spreadsheetml/2009/9/main" objectType="CheckBox" fmlaLink="AV23" lockText="1" noThreeD="1"/>
</file>

<file path=xl/ctrlProps/ctrlProp1534.xml><?xml version="1.0" encoding="utf-8"?>
<formControlPr xmlns="http://schemas.microsoft.com/office/spreadsheetml/2009/9/main" objectType="CheckBox" fmlaLink="AU24" lockText="1" noThreeD="1"/>
</file>

<file path=xl/ctrlProps/ctrlProp1535.xml><?xml version="1.0" encoding="utf-8"?>
<formControlPr xmlns="http://schemas.microsoft.com/office/spreadsheetml/2009/9/main" objectType="CheckBox" fmlaLink="AV24" lockText="1" noThreeD="1"/>
</file>

<file path=xl/ctrlProps/ctrlProp1536.xml><?xml version="1.0" encoding="utf-8"?>
<formControlPr xmlns="http://schemas.microsoft.com/office/spreadsheetml/2009/9/main" objectType="CheckBox" fmlaLink="AU25" lockText="1" noThreeD="1"/>
</file>

<file path=xl/ctrlProps/ctrlProp1537.xml><?xml version="1.0" encoding="utf-8"?>
<formControlPr xmlns="http://schemas.microsoft.com/office/spreadsheetml/2009/9/main" objectType="CheckBox" fmlaLink="AV25" lockText="1" noThreeD="1"/>
</file>

<file path=xl/ctrlProps/ctrlProp1538.xml><?xml version="1.0" encoding="utf-8"?>
<formControlPr xmlns="http://schemas.microsoft.com/office/spreadsheetml/2009/9/main" objectType="CheckBox" fmlaLink="AU26" lockText="1" noThreeD="1"/>
</file>

<file path=xl/ctrlProps/ctrlProp1539.xml><?xml version="1.0" encoding="utf-8"?>
<formControlPr xmlns="http://schemas.microsoft.com/office/spreadsheetml/2009/9/main" objectType="CheckBox" fmlaLink="AV26" lockText="1" noThreeD="1"/>
</file>

<file path=xl/ctrlProps/ctrlProp154.xml><?xml version="1.0" encoding="utf-8"?>
<formControlPr xmlns="http://schemas.microsoft.com/office/spreadsheetml/2009/9/main" objectType="CheckBox" fmlaLink="$AR$25" lockText="1" noThreeD="1"/>
</file>

<file path=xl/ctrlProps/ctrlProp1540.xml><?xml version="1.0" encoding="utf-8"?>
<formControlPr xmlns="http://schemas.microsoft.com/office/spreadsheetml/2009/9/main" objectType="CheckBox" fmlaLink="AU27" lockText="1" noThreeD="1"/>
</file>

<file path=xl/ctrlProps/ctrlProp1541.xml><?xml version="1.0" encoding="utf-8"?>
<formControlPr xmlns="http://schemas.microsoft.com/office/spreadsheetml/2009/9/main" objectType="CheckBox" fmlaLink="AV27" lockText="1" noThreeD="1"/>
</file>

<file path=xl/ctrlProps/ctrlProp1542.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fmlaLink="$AS$25" lockText="1" noThreeD="1"/>
</file>

<file path=xl/ctrlProps/ctrlProp156.xml><?xml version="1.0" encoding="utf-8"?>
<formControlPr xmlns="http://schemas.microsoft.com/office/spreadsheetml/2009/9/main" objectType="CheckBox" fmlaLink="$AT$25" lockText="1" noThreeD="1"/>
</file>

<file path=xl/ctrlProps/ctrlProp157.xml><?xml version="1.0" encoding="utf-8"?>
<formControlPr xmlns="http://schemas.microsoft.com/office/spreadsheetml/2009/9/main" objectType="CheckBox" fmlaLink="$AK$26" lockText="1" noThreeD="1"/>
</file>

<file path=xl/ctrlProps/ctrlProp158.xml><?xml version="1.0" encoding="utf-8"?>
<formControlPr xmlns="http://schemas.microsoft.com/office/spreadsheetml/2009/9/main" objectType="CheckBox" fmlaLink="$AL$26" lockText="1" noThreeD="1"/>
</file>

<file path=xl/ctrlProps/ctrlProp159.xml><?xml version="1.0" encoding="utf-8"?>
<formControlPr xmlns="http://schemas.microsoft.com/office/spreadsheetml/2009/9/main" objectType="CheckBox" fmlaLink="$AM$26"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AN$26" lockText="1" noThreeD="1"/>
</file>

<file path=xl/ctrlProps/ctrlProp161.xml><?xml version="1.0" encoding="utf-8"?>
<formControlPr xmlns="http://schemas.microsoft.com/office/spreadsheetml/2009/9/main" objectType="CheckBox" fmlaLink="$AO$26" lockText="1" noThreeD="1"/>
</file>

<file path=xl/ctrlProps/ctrlProp162.xml><?xml version="1.0" encoding="utf-8"?>
<formControlPr xmlns="http://schemas.microsoft.com/office/spreadsheetml/2009/9/main" objectType="CheckBox" fmlaLink="$AP$26" lockText="1" noThreeD="1"/>
</file>

<file path=xl/ctrlProps/ctrlProp163.xml><?xml version="1.0" encoding="utf-8"?>
<formControlPr xmlns="http://schemas.microsoft.com/office/spreadsheetml/2009/9/main" objectType="CheckBox" fmlaLink="$AQ$26" lockText="1" noThreeD="1"/>
</file>

<file path=xl/ctrlProps/ctrlProp164.xml><?xml version="1.0" encoding="utf-8"?>
<formControlPr xmlns="http://schemas.microsoft.com/office/spreadsheetml/2009/9/main" objectType="CheckBox" fmlaLink="$AR$26" lockText="1" noThreeD="1"/>
</file>

<file path=xl/ctrlProps/ctrlProp165.xml><?xml version="1.0" encoding="utf-8"?>
<formControlPr xmlns="http://schemas.microsoft.com/office/spreadsheetml/2009/9/main" objectType="CheckBox" fmlaLink="$AS$26" lockText="1" noThreeD="1"/>
</file>

<file path=xl/ctrlProps/ctrlProp166.xml><?xml version="1.0" encoding="utf-8"?>
<formControlPr xmlns="http://schemas.microsoft.com/office/spreadsheetml/2009/9/main" objectType="CheckBox" fmlaLink="$AT$26" lockText="1" noThreeD="1"/>
</file>

<file path=xl/ctrlProps/ctrlProp167.xml><?xml version="1.0" encoding="utf-8"?>
<formControlPr xmlns="http://schemas.microsoft.com/office/spreadsheetml/2009/9/main" objectType="CheckBox" fmlaLink="$AK$27" lockText="1" noThreeD="1"/>
</file>

<file path=xl/ctrlProps/ctrlProp168.xml><?xml version="1.0" encoding="utf-8"?>
<formControlPr xmlns="http://schemas.microsoft.com/office/spreadsheetml/2009/9/main" objectType="CheckBox" fmlaLink="$AL$27" lockText="1" noThreeD="1"/>
</file>

<file path=xl/ctrlProps/ctrlProp169.xml><?xml version="1.0" encoding="utf-8"?>
<formControlPr xmlns="http://schemas.microsoft.com/office/spreadsheetml/2009/9/main" objectType="CheckBox" fmlaLink="$AM$27"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AN$27" lockText="1" noThreeD="1"/>
</file>

<file path=xl/ctrlProps/ctrlProp171.xml><?xml version="1.0" encoding="utf-8"?>
<formControlPr xmlns="http://schemas.microsoft.com/office/spreadsheetml/2009/9/main" objectType="CheckBox" fmlaLink="$AO$27" lockText="1" noThreeD="1"/>
</file>

<file path=xl/ctrlProps/ctrlProp172.xml><?xml version="1.0" encoding="utf-8"?>
<formControlPr xmlns="http://schemas.microsoft.com/office/spreadsheetml/2009/9/main" objectType="CheckBox" fmlaLink="$AP$27" lockText="1" noThreeD="1"/>
</file>

<file path=xl/ctrlProps/ctrlProp173.xml><?xml version="1.0" encoding="utf-8"?>
<formControlPr xmlns="http://schemas.microsoft.com/office/spreadsheetml/2009/9/main" objectType="CheckBox" fmlaLink="$AQ$27" lockText="1" noThreeD="1"/>
</file>

<file path=xl/ctrlProps/ctrlProp174.xml><?xml version="1.0" encoding="utf-8"?>
<formControlPr xmlns="http://schemas.microsoft.com/office/spreadsheetml/2009/9/main" objectType="CheckBox" fmlaLink="$AR$27" lockText="1" noThreeD="1"/>
</file>

<file path=xl/ctrlProps/ctrlProp175.xml><?xml version="1.0" encoding="utf-8"?>
<formControlPr xmlns="http://schemas.microsoft.com/office/spreadsheetml/2009/9/main" objectType="CheckBox" fmlaLink="$AS$27" lockText="1" noThreeD="1"/>
</file>

<file path=xl/ctrlProps/ctrlProp176.xml><?xml version="1.0" encoding="utf-8"?>
<formControlPr xmlns="http://schemas.microsoft.com/office/spreadsheetml/2009/9/main" objectType="CheckBox" fmlaLink="$AT$27" lockText="1" noThreeD="1"/>
</file>

<file path=xl/ctrlProps/ctrlProp177.xml><?xml version="1.0" encoding="utf-8"?>
<formControlPr xmlns="http://schemas.microsoft.com/office/spreadsheetml/2009/9/main" objectType="CheckBox" fmlaLink="AU13" lockText="1" noThreeD="1"/>
</file>

<file path=xl/ctrlProps/ctrlProp178.xml><?xml version="1.0" encoding="utf-8"?>
<formControlPr xmlns="http://schemas.microsoft.com/office/spreadsheetml/2009/9/main" objectType="CheckBox" fmlaLink="AV13" lockText="1" noThreeD="1"/>
</file>

<file path=xl/ctrlProps/ctrlProp179.xml><?xml version="1.0" encoding="utf-8"?>
<formControlPr xmlns="http://schemas.microsoft.com/office/spreadsheetml/2009/9/main" objectType="CheckBox" fmlaLink="$AT$14"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AU14" lockText="1" noThreeD="1"/>
</file>

<file path=xl/ctrlProps/ctrlProp181.xml><?xml version="1.0" encoding="utf-8"?>
<formControlPr xmlns="http://schemas.microsoft.com/office/spreadsheetml/2009/9/main" objectType="CheckBox" fmlaLink="AV14" lockText="1" noThreeD="1"/>
</file>

<file path=xl/ctrlProps/ctrlProp182.xml><?xml version="1.0" encoding="utf-8"?>
<formControlPr xmlns="http://schemas.microsoft.com/office/spreadsheetml/2009/9/main" objectType="CheckBox" fmlaLink="$AT$14" lockText="1" noThreeD="1"/>
</file>

<file path=xl/ctrlProps/ctrlProp183.xml><?xml version="1.0" encoding="utf-8"?>
<formControlPr xmlns="http://schemas.microsoft.com/office/spreadsheetml/2009/9/main" objectType="CheckBox" fmlaLink="$AT$15" lockText="1" noThreeD="1"/>
</file>

<file path=xl/ctrlProps/ctrlProp184.xml><?xml version="1.0" encoding="utf-8"?>
<formControlPr xmlns="http://schemas.microsoft.com/office/spreadsheetml/2009/9/main" objectType="CheckBox" fmlaLink="AU15" lockText="1" noThreeD="1"/>
</file>

<file path=xl/ctrlProps/ctrlProp185.xml><?xml version="1.0" encoding="utf-8"?>
<formControlPr xmlns="http://schemas.microsoft.com/office/spreadsheetml/2009/9/main" objectType="CheckBox" fmlaLink="AV15" lockText="1" noThreeD="1"/>
</file>

<file path=xl/ctrlProps/ctrlProp186.xml><?xml version="1.0" encoding="utf-8"?>
<formControlPr xmlns="http://schemas.microsoft.com/office/spreadsheetml/2009/9/main" objectType="CheckBox" fmlaLink="$AT$14" lockText="1" noThreeD="1"/>
</file>

<file path=xl/ctrlProps/ctrlProp187.xml><?xml version="1.0" encoding="utf-8"?>
<formControlPr xmlns="http://schemas.microsoft.com/office/spreadsheetml/2009/9/main" objectType="CheckBox" fmlaLink="$AT$16" lockText="1" noThreeD="1"/>
</file>

<file path=xl/ctrlProps/ctrlProp188.xml><?xml version="1.0" encoding="utf-8"?>
<formControlPr xmlns="http://schemas.microsoft.com/office/spreadsheetml/2009/9/main" objectType="CheckBox" fmlaLink="AU16" lockText="1" noThreeD="1"/>
</file>

<file path=xl/ctrlProps/ctrlProp189.xml><?xml version="1.0" encoding="utf-8"?>
<formControlPr xmlns="http://schemas.microsoft.com/office/spreadsheetml/2009/9/main" objectType="CheckBox" fmlaLink="AV16"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AT$14" lockText="1" noThreeD="1"/>
</file>

<file path=xl/ctrlProps/ctrlProp191.xml><?xml version="1.0" encoding="utf-8"?>
<formControlPr xmlns="http://schemas.microsoft.com/office/spreadsheetml/2009/9/main" objectType="CheckBox" fmlaLink="$AT$17" lockText="1" noThreeD="1"/>
</file>

<file path=xl/ctrlProps/ctrlProp192.xml><?xml version="1.0" encoding="utf-8"?>
<formControlPr xmlns="http://schemas.microsoft.com/office/spreadsheetml/2009/9/main" objectType="CheckBox" fmlaLink="AU17" lockText="1" noThreeD="1"/>
</file>

<file path=xl/ctrlProps/ctrlProp193.xml><?xml version="1.0" encoding="utf-8"?>
<formControlPr xmlns="http://schemas.microsoft.com/office/spreadsheetml/2009/9/main" objectType="CheckBox" fmlaLink="AV17" lockText="1" noThreeD="1"/>
</file>

<file path=xl/ctrlProps/ctrlProp194.xml><?xml version="1.0" encoding="utf-8"?>
<formControlPr xmlns="http://schemas.microsoft.com/office/spreadsheetml/2009/9/main" objectType="CheckBox" fmlaLink="$AT$14" lockText="1" noThreeD="1"/>
</file>

<file path=xl/ctrlProps/ctrlProp195.xml><?xml version="1.0" encoding="utf-8"?>
<formControlPr xmlns="http://schemas.microsoft.com/office/spreadsheetml/2009/9/main" objectType="CheckBox" fmlaLink="$AT$18" lockText="1" noThreeD="1"/>
</file>

<file path=xl/ctrlProps/ctrlProp196.xml><?xml version="1.0" encoding="utf-8"?>
<formControlPr xmlns="http://schemas.microsoft.com/office/spreadsheetml/2009/9/main" objectType="CheckBox" fmlaLink="AU18" lockText="1" noThreeD="1"/>
</file>

<file path=xl/ctrlProps/ctrlProp197.xml><?xml version="1.0" encoding="utf-8"?>
<formControlPr xmlns="http://schemas.microsoft.com/office/spreadsheetml/2009/9/main" objectType="CheckBox" fmlaLink="AV18" lockText="1" noThreeD="1"/>
</file>

<file path=xl/ctrlProps/ctrlProp198.xml><?xml version="1.0" encoding="utf-8"?>
<formControlPr xmlns="http://schemas.microsoft.com/office/spreadsheetml/2009/9/main" objectType="CheckBox" fmlaLink="$AT$14" lockText="1" noThreeD="1"/>
</file>

<file path=xl/ctrlProps/ctrlProp199.xml><?xml version="1.0" encoding="utf-8"?>
<formControlPr xmlns="http://schemas.microsoft.com/office/spreadsheetml/2009/9/main" objectType="CheckBox" fmlaLink="$AT$1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fmlaLink="AU19" lockText="1" noThreeD="1"/>
</file>

<file path=xl/ctrlProps/ctrlProp201.xml><?xml version="1.0" encoding="utf-8"?>
<formControlPr xmlns="http://schemas.microsoft.com/office/spreadsheetml/2009/9/main" objectType="CheckBox" fmlaLink="AV19" lockText="1" noThreeD="1"/>
</file>

<file path=xl/ctrlProps/ctrlProp202.xml><?xml version="1.0" encoding="utf-8"?>
<formControlPr xmlns="http://schemas.microsoft.com/office/spreadsheetml/2009/9/main" objectType="CheckBox" fmlaLink="$AT$14" lockText="1" noThreeD="1"/>
</file>

<file path=xl/ctrlProps/ctrlProp203.xml><?xml version="1.0" encoding="utf-8"?>
<formControlPr xmlns="http://schemas.microsoft.com/office/spreadsheetml/2009/9/main" objectType="CheckBox" fmlaLink="$AT$20" lockText="1" noThreeD="1"/>
</file>

<file path=xl/ctrlProps/ctrlProp204.xml><?xml version="1.0" encoding="utf-8"?>
<formControlPr xmlns="http://schemas.microsoft.com/office/spreadsheetml/2009/9/main" objectType="CheckBox" fmlaLink="AU20" lockText="1" noThreeD="1"/>
</file>

<file path=xl/ctrlProps/ctrlProp205.xml><?xml version="1.0" encoding="utf-8"?>
<formControlPr xmlns="http://schemas.microsoft.com/office/spreadsheetml/2009/9/main" objectType="CheckBox" fmlaLink="AV20" lockText="1" noThreeD="1"/>
</file>

<file path=xl/ctrlProps/ctrlProp206.xml><?xml version="1.0" encoding="utf-8"?>
<formControlPr xmlns="http://schemas.microsoft.com/office/spreadsheetml/2009/9/main" objectType="CheckBox" fmlaLink="$AT$14" lockText="1" noThreeD="1"/>
</file>

<file path=xl/ctrlProps/ctrlProp207.xml><?xml version="1.0" encoding="utf-8"?>
<formControlPr xmlns="http://schemas.microsoft.com/office/spreadsheetml/2009/9/main" objectType="CheckBox" fmlaLink="$AT$21" lockText="1" noThreeD="1"/>
</file>

<file path=xl/ctrlProps/ctrlProp208.xml><?xml version="1.0" encoding="utf-8"?>
<formControlPr xmlns="http://schemas.microsoft.com/office/spreadsheetml/2009/9/main" objectType="CheckBox" fmlaLink="AU21" lockText="1" noThreeD="1"/>
</file>

<file path=xl/ctrlProps/ctrlProp209.xml><?xml version="1.0" encoding="utf-8"?>
<formControlPr xmlns="http://schemas.microsoft.com/office/spreadsheetml/2009/9/main" objectType="CheckBox" fmlaLink="AV21" lockText="1" noThreeD="1"/>
</file>

<file path=xl/ctrlProps/ctrlProp21.xml><?xml version="1.0" encoding="utf-8"?>
<formControlPr xmlns="http://schemas.microsoft.com/office/spreadsheetml/2009/9/main" objectType="CheckBox"/>
</file>

<file path=xl/ctrlProps/ctrlProp210.xml><?xml version="1.0" encoding="utf-8"?>
<formControlPr xmlns="http://schemas.microsoft.com/office/spreadsheetml/2009/9/main" objectType="CheckBox" fmlaLink="$AT$14" lockText="1" noThreeD="1"/>
</file>

<file path=xl/ctrlProps/ctrlProp211.xml><?xml version="1.0" encoding="utf-8"?>
<formControlPr xmlns="http://schemas.microsoft.com/office/spreadsheetml/2009/9/main" objectType="CheckBox" fmlaLink="$AT$22" lockText="1" noThreeD="1"/>
</file>

<file path=xl/ctrlProps/ctrlProp212.xml><?xml version="1.0" encoding="utf-8"?>
<formControlPr xmlns="http://schemas.microsoft.com/office/spreadsheetml/2009/9/main" objectType="CheckBox" fmlaLink="AU22" lockText="1" noThreeD="1"/>
</file>

<file path=xl/ctrlProps/ctrlProp213.xml><?xml version="1.0" encoding="utf-8"?>
<formControlPr xmlns="http://schemas.microsoft.com/office/spreadsheetml/2009/9/main" objectType="CheckBox" fmlaLink="AV22" lockText="1" noThreeD="1"/>
</file>

<file path=xl/ctrlProps/ctrlProp214.xml><?xml version="1.0" encoding="utf-8"?>
<formControlPr xmlns="http://schemas.microsoft.com/office/spreadsheetml/2009/9/main" objectType="CheckBox" fmlaLink="$AT$14" lockText="1" noThreeD="1"/>
</file>

<file path=xl/ctrlProps/ctrlProp215.xml><?xml version="1.0" encoding="utf-8"?>
<formControlPr xmlns="http://schemas.microsoft.com/office/spreadsheetml/2009/9/main" objectType="CheckBox" fmlaLink="$AT$23" lockText="1" noThreeD="1"/>
</file>

<file path=xl/ctrlProps/ctrlProp216.xml><?xml version="1.0" encoding="utf-8"?>
<formControlPr xmlns="http://schemas.microsoft.com/office/spreadsheetml/2009/9/main" objectType="CheckBox" fmlaLink="AU23" lockText="1" noThreeD="1"/>
</file>

<file path=xl/ctrlProps/ctrlProp217.xml><?xml version="1.0" encoding="utf-8"?>
<formControlPr xmlns="http://schemas.microsoft.com/office/spreadsheetml/2009/9/main" objectType="CheckBox" fmlaLink="AV23" lockText="1" noThreeD="1"/>
</file>

<file path=xl/ctrlProps/ctrlProp218.xml><?xml version="1.0" encoding="utf-8"?>
<formControlPr xmlns="http://schemas.microsoft.com/office/spreadsheetml/2009/9/main" objectType="CheckBox" fmlaLink="$AT$14" lockText="1" noThreeD="1"/>
</file>

<file path=xl/ctrlProps/ctrlProp219.xml><?xml version="1.0" encoding="utf-8"?>
<formControlPr xmlns="http://schemas.microsoft.com/office/spreadsheetml/2009/9/main" objectType="CheckBox" fmlaLink="$AT$24" lockText="1" noThreeD="1"/>
</file>

<file path=xl/ctrlProps/ctrlProp22.xml><?xml version="1.0" encoding="utf-8"?>
<formControlPr xmlns="http://schemas.microsoft.com/office/spreadsheetml/2009/9/main" objectType="CheckBox"/>
</file>

<file path=xl/ctrlProps/ctrlProp220.xml><?xml version="1.0" encoding="utf-8"?>
<formControlPr xmlns="http://schemas.microsoft.com/office/spreadsheetml/2009/9/main" objectType="CheckBox" fmlaLink="AU24" lockText="1" noThreeD="1"/>
</file>

<file path=xl/ctrlProps/ctrlProp221.xml><?xml version="1.0" encoding="utf-8"?>
<formControlPr xmlns="http://schemas.microsoft.com/office/spreadsheetml/2009/9/main" objectType="CheckBox" fmlaLink="AV24" lockText="1" noThreeD="1"/>
</file>

<file path=xl/ctrlProps/ctrlProp222.xml><?xml version="1.0" encoding="utf-8"?>
<formControlPr xmlns="http://schemas.microsoft.com/office/spreadsheetml/2009/9/main" objectType="CheckBox" fmlaLink="$AT$14" lockText="1" noThreeD="1"/>
</file>

<file path=xl/ctrlProps/ctrlProp223.xml><?xml version="1.0" encoding="utf-8"?>
<formControlPr xmlns="http://schemas.microsoft.com/office/spreadsheetml/2009/9/main" objectType="CheckBox" fmlaLink="$AT$25" lockText="1" noThreeD="1"/>
</file>

<file path=xl/ctrlProps/ctrlProp224.xml><?xml version="1.0" encoding="utf-8"?>
<formControlPr xmlns="http://schemas.microsoft.com/office/spreadsheetml/2009/9/main" objectType="CheckBox" fmlaLink="AU25" lockText="1" noThreeD="1"/>
</file>

<file path=xl/ctrlProps/ctrlProp225.xml><?xml version="1.0" encoding="utf-8"?>
<formControlPr xmlns="http://schemas.microsoft.com/office/spreadsheetml/2009/9/main" objectType="CheckBox" fmlaLink="AV25" lockText="1" noThreeD="1"/>
</file>

<file path=xl/ctrlProps/ctrlProp226.xml><?xml version="1.0" encoding="utf-8"?>
<formControlPr xmlns="http://schemas.microsoft.com/office/spreadsheetml/2009/9/main" objectType="CheckBox" fmlaLink="$AT$14" lockText="1" noThreeD="1"/>
</file>

<file path=xl/ctrlProps/ctrlProp227.xml><?xml version="1.0" encoding="utf-8"?>
<formControlPr xmlns="http://schemas.microsoft.com/office/spreadsheetml/2009/9/main" objectType="CheckBox" fmlaLink="$AT$26" lockText="1" noThreeD="1"/>
</file>

<file path=xl/ctrlProps/ctrlProp228.xml><?xml version="1.0" encoding="utf-8"?>
<formControlPr xmlns="http://schemas.microsoft.com/office/spreadsheetml/2009/9/main" objectType="CheckBox" fmlaLink="AU26" lockText="1" noThreeD="1"/>
</file>

<file path=xl/ctrlProps/ctrlProp229.xml><?xml version="1.0" encoding="utf-8"?>
<formControlPr xmlns="http://schemas.microsoft.com/office/spreadsheetml/2009/9/main" objectType="CheckBox" fmlaLink="AV26" lockText="1" noThreeD="1"/>
</file>

<file path=xl/ctrlProps/ctrlProp23.xml><?xml version="1.0" encoding="utf-8"?>
<formControlPr xmlns="http://schemas.microsoft.com/office/spreadsheetml/2009/9/main" objectType="CheckBox"/>
</file>

<file path=xl/ctrlProps/ctrlProp230.xml><?xml version="1.0" encoding="utf-8"?>
<formControlPr xmlns="http://schemas.microsoft.com/office/spreadsheetml/2009/9/main" objectType="CheckBox" fmlaLink="$AT$14" lockText="1" noThreeD="1"/>
</file>

<file path=xl/ctrlProps/ctrlProp231.xml><?xml version="1.0" encoding="utf-8"?>
<formControlPr xmlns="http://schemas.microsoft.com/office/spreadsheetml/2009/9/main" objectType="CheckBox" fmlaLink="$AT$27" lockText="1" noThreeD="1"/>
</file>

<file path=xl/ctrlProps/ctrlProp232.xml><?xml version="1.0" encoding="utf-8"?>
<formControlPr xmlns="http://schemas.microsoft.com/office/spreadsheetml/2009/9/main" objectType="CheckBox" fmlaLink="AU27" lockText="1" noThreeD="1"/>
</file>

<file path=xl/ctrlProps/ctrlProp233.xml><?xml version="1.0" encoding="utf-8"?>
<formControlPr xmlns="http://schemas.microsoft.com/office/spreadsheetml/2009/9/main" objectType="CheckBox" fmlaLink="AV27"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fmlaLink="$AK$13" lockText="1" noThreeD="1"/>
</file>

<file path=xl/ctrlProps/ctrlProp238.xml><?xml version="1.0" encoding="utf-8"?>
<formControlPr xmlns="http://schemas.microsoft.com/office/spreadsheetml/2009/9/main" objectType="CheckBox" fmlaLink="$AL$13" lockText="1" noThreeD="1"/>
</file>

<file path=xl/ctrlProps/ctrlProp239.xml><?xml version="1.0" encoding="utf-8"?>
<formControlPr xmlns="http://schemas.microsoft.com/office/spreadsheetml/2009/9/main" objectType="CheckBox" fmlaLink="$AM$13" lockText="1" noThreeD="1"/>
</file>

<file path=xl/ctrlProps/ctrlProp24.xml><?xml version="1.0" encoding="utf-8"?>
<formControlPr xmlns="http://schemas.microsoft.com/office/spreadsheetml/2009/9/main" objectType="CheckBox"/>
</file>

<file path=xl/ctrlProps/ctrlProp240.xml><?xml version="1.0" encoding="utf-8"?>
<formControlPr xmlns="http://schemas.microsoft.com/office/spreadsheetml/2009/9/main" objectType="CheckBox" fmlaLink="$AN$13" lockText="1" noThreeD="1"/>
</file>

<file path=xl/ctrlProps/ctrlProp241.xml><?xml version="1.0" encoding="utf-8"?>
<formControlPr xmlns="http://schemas.microsoft.com/office/spreadsheetml/2009/9/main" objectType="CheckBox" fmlaLink="$AO$13" lockText="1" noThreeD="1"/>
</file>

<file path=xl/ctrlProps/ctrlProp242.xml><?xml version="1.0" encoding="utf-8"?>
<formControlPr xmlns="http://schemas.microsoft.com/office/spreadsheetml/2009/9/main" objectType="CheckBox" fmlaLink="$AP$13" lockText="1" noThreeD="1"/>
</file>

<file path=xl/ctrlProps/ctrlProp243.xml><?xml version="1.0" encoding="utf-8"?>
<formControlPr xmlns="http://schemas.microsoft.com/office/spreadsheetml/2009/9/main" objectType="CheckBox" fmlaLink="$AQ$13" lockText="1" noThreeD="1"/>
</file>

<file path=xl/ctrlProps/ctrlProp244.xml><?xml version="1.0" encoding="utf-8"?>
<formControlPr xmlns="http://schemas.microsoft.com/office/spreadsheetml/2009/9/main" objectType="CheckBox" fmlaLink="$AR$13" lockText="1" noThreeD="1"/>
</file>

<file path=xl/ctrlProps/ctrlProp245.xml><?xml version="1.0" encoding="utf-8"?>
<formControlPr xmlns="http://schemas.microsoft.com/office/spreadsheetml/2009/9/main" objectType="CheckBox" fmlaLink="$AS$13" lockText="1" noThreeD="1"/>
</file>

<file path=xl/ctrlProps/ctrlProp246.xml><?xml version="1.0" encoding="utf-8"?>
<formControlPr xmlns="http://schemas.microsoft.com/office/spreadsheetml/2009/9/main" objectType="CheckBox" fmlaLink="$AT$13" lockText="1" noThreeD="1"/>
</file>

<file path=xl/ctrlProps/ctrlProp247.xml><?xml version="1.0" encoding="utf-8"?>
<formControlPr xmlns="http://schemas.microsoft.com/office/spreadsheetml/2009/9/main" objectType="CheckBox" fmlaLink="$AK$14" lockText="1" noThreeD="1"/>
</file>

<file path=xl/ctrlProps/ctrlProp248.xml><?xml version="1.0" encoding="utf-8"?>
<formControlPr xmlns="http://schemas.microsoft.com/office/spreadsheetml/2009/9/main" objectType="CheckBox" fmlaLink="$AL$14" lockText="1" noThreeD="1"/>
</file>

<file path=xl/ctrlProps/ctrlProp249.xml><?xml version="1.0" encoding="utf-8"?>
<formControlPr xmlns="http://schemas.microsoft.com/office/spreadsheetml/2009/9/main" objectType="CheckBox" fmlaLink="$AM$14"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fmlaLink="$AN$14" lockText="1" noThreeD="1"/>
</file>

<file path=xl/ctrlProps/ctrlProp251.xml><?xml version="1.0" encoding="utf-8"?>
<formControlPr xmlns="http://schemas.microsoft.com/office/spreadsheetml/2009/9/main" objectType="CheckBox" fmlaLink="$AO$14" lockText="1" noThreeD="1"/>
</file>

<file path=xl/ctrlProps/ctrlProp252.xml><?xml version="1.0" encoding="utf-8"?>
<formControlPr xmlns="http://schemas.microsoft.com/office/spreadsheetml/2009/9/main" objectType="CheckBox" fmlaLink="$AP$14" lockText="1" noThreeD="1"/>
</file>

<file path=xl/ctrlProps/ctrlProp253.xml><?xml version="1.0" encoding="utf-8"?>
<formControlPr xmlns="http://schemas.microsoft.com/office/spreadsheetml/2009/9/main" objectType="CheckBox" fmlaLink="$AQ$14" lockText="1" noThreeD="1"/>
</file>

<file path=xl/ctrlProps/ctrlProp254.xml><?xml version="1.0" encoding="utf-8"?>
<formControlPr xmlns="http://schemas.microsoft.com/office/spreadsheetml/2009/9/main" objectType="CheckBox" fmlaLink="$AR$14" lockText="1" noThreeD="1"/>
</file>

<file path=xl/ctrlProps/ctrlProp255.xml><?xml version="1.0" encoding="utf-8"?>
<formControlPr xmlns="http://schemas.microsoft.com/office/spreadsheetml/2009/9/main" objectType="CheckBox" fmlaLink="$AS$14" lockText="1" noThreeD="1"/>
</file>

<file path=xl/ctrlProps/ctrlProp256.xml><?xml version="1.0" encoding="utf-8"?>
<formControlPr xmlns="http://schemas.microsoft.com/office/spreadsheetml/2009/9/main" objectType="CheckBox" fmlaLink="$AT$14" lockText="1" noThreeD="1"/>
</file>

<file path=xl/ctrlProps/ctrlProp257.xml><?xml version="1.0" encoding="utf-8"?>
<formControlPr xmlns="http://schemas.microsoft.com/office/spreadsheetml/2009/9/main" objectType="CheckBox" fmlaLink="$AK$15" lockText="1" noThreeD="1"/>
</file>

<file path=xl/ctrlProps/ctrlProp258.xml><?xml version="1.0" encoding="utf-8"?>
<formControlPr xmlns="http://schemas.microsoft.com/office/spreadsheetml/2009/9/main" objectType="CheckBox" fmlaLink="$AL$15" lockText="1" noThreeD="1"/>
</file>

<file path=xl/ctrlProps/ctrlProp259.xml><?xml version="1.0" encoding="utf-8"?>
<formControlPr xmlns="http://schemas.microsoft.com/office/spreadsheetml/2009/9/main" objectType="CheckBox" fmlaLink="$AM$15"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fmlaLink="$AN$15" lockText="1" noThreeD="1"/>
</file>

<file path=xl/ctrlProps/ctrlProp261.xml><?xml version="1.0" encoding="utf-8"?>
<formControlPr xmlns="http://schemas.microsoft.com/office/spreadsheetml/2009/9/main" objectType="CheckBox" fmlaLink="$AO$15" lockText="1" noThreeD="1"/>
</file>

<file path=xl/ctrlProps/ctrlProp262.xml><?xml version="1.0" encoding="utf-8"?>
<formControlPr xmlns="http://schemas.microsoft.com/office/spreadsheetml/2009/9/main" objectType="CheckBox" fmlaLink="$AP$15" lockText="1" noThreeD="1"/>
</file>

<file path=xl/ctrlProps/ctrlProp263.xml><?xml version="1.0" encoding="utf-8"?>
<formControlPr xmlns="http://schemas.microsoft.com/office/spreadsheetml/2009/9/main" objectType="CheckBox" fmlaLink="$AQ$15" lockText="1" noThreeD="1"/>
</file>

<file path=xl/ctrlProps/ctrlProp264.xml><?xml version="1.0" encoding="utf-8"?>
<formControlPr xmlns="http://schemas.microsoft.com/office/spreadsheetml/2009/9/main" objectType="CheckBox" fmlaLink="$AR$15" lockText="1" noThreeD="1"/>
</file>

<file path=xl/ctrlProps/ctrlProp265.xml><?xml version="1.0" encoding="utf-8"?>
<formControlPr xmlns="http://schemas.microsoft.com/office/spreadsheetml/2009/9/main" objectType="CheckBox" fmlaLink="$AS$15" lockText="1" noThreeD="1"/>
</file>

<file path=xl/ctrlProps/ctrlProp266.xml><?xml version="1.0" encoding="utf-8"?>
<formControlPr xmlns="http://schemas.microsoft.com/office/spreadsheetml/2009/9/main" objectType="CheckBox" fmlaLink="$AT$15" lockText="1" noThreeD="1"/>
</file>

<file path=xl/ctrlProps/ctrlProp267.xml><?xml version="1.0" encoding="utf-8"?>
<formControlPr xmlns="http://schemas.microsoft.com/office/spreadsheetml/2009/9/main" objectType="CheckBox" fmlaLink="$AK$16" lockText="1" noThreeD="1"/>
</file>

<file path=xl/ctrlProps/ctrlProp268.xml><?xml version="1.0" encoding="utf-8"?>
<formControlPr xmlns="http://schemas.microsoft.com/office/spreadsheetml/2009/9/main" objectType="CheckBox" fmlaLink="$AL$16" lockText="1" noThreeD="1"/>
</file>

<file path=xl/ctrlProps/ctrlProp269.xml><?xml version="1.0" encoding="utf-8"?>
<formControlPr xmlns="http://schemas.microsoft.com/office/spreadsheetml/2009/9/main" objectType="CheckBox" fmlaLink="$AM$16" lockText="1" noThreeD="1"/>
</file>

<file path=xl/ctrlProps/ctrlProp27.xml><?xml version="1.0" encoding="utf-8"?>
<formControlPr xmlns="http://schemas.microsoft.com/office/spreadsheetml/2009/9/main" objectType="CheckBox" fmlaLink="$AK$13" lockText="1" noThreeD="1"/>
</file>

<file path=xl/ctrlProps/ctrlProp270.xml><?xml version="1.0" encoding="utf-8"?>
<formControlPr xmlns="http://schemas.microsoft.com/office/spreadsheetml/2009/9/main" objectType="CheckBox" fmlaLink="$AN$16" lockText="1" noThreeD="1"/>
</file>

<file path=xl/ctrlProps/ctrlProp271.xml><?xml version="1.0" encoding="utf-8"?>
<formControlPr xmlns="http://schemas.microsoft.com/office/spreadsheetml/2009/9/main" objectType="CheckBox" fmlaLink="$AO$16" lockText="1" noThreeD="1"/>
</file>

<file path=xl/ctrlProps/ctrlProp272.xml><?xml version="1.0" encoding="utf-8"?>
<formControlPr xmlns="http://schemas.microsoft.com/office/spreadsheetml/2009/9/main" objectType="CheckBox" fmlaLink="$AP$16" lockText="1" noThreeD="1"/>
</file>

<file path=xl/ctrlProps/ctrlProp273.xml><?xml version="1.0" encoding="utf-8"?>
<formControlPr xmlns="http://schemas.microsoft.com/office/spreadsheetml/2009/9/main" objectType="CheckBox" fmlaLink="$AQ$16" lockText="1" noThreeD="1"/>
</file>

<file path=xl/ctrlProps/ctrlProp274.xml><?xml version="1.0" encoding="utf-8"?>
<formControlPr xmlns="http://schemas.microsoft.com/office/spreadsheetml/2009/9/main" objectType="CheckBox" fmlaLink="$AR$16" lockText="1" noThreeD="1"/>
</file>

<file path=xl/ctrlProps/ctrlProp275.xml><?xml version="1.0" encoding="utf-8"?>
<formControlPr xmlns="http://schemas.microsoft.com/office/spreadsheetml/2009/9/main" objectType="CheckBox" fmlaLink="$AS$16" lockText="1" noThreeD="1"/>
</file>

<file path=xl/ctrlProps/ctrlProp276.xml><?xml version="1.0" encoding="utf-8"?>
<formControlPr xmlns="http://schemas.microsoft.com/office/spreadsheetml/2009/9/main" objectType="CheckBox" fmlaLink="$AT$16" lockText="1" noThreeD="1"/>
</file>

<file path=xl/ctrlProps/ctrlProp277.xml><?xml version="1.0" encoding="utf-8"?>
<formControlPr xmlns="http://schemas.microsoft.com/office/spreadsheetml/2009/9/main" objectType="CheckBox" fmlaLink="$AK$17" lockText="1" noThreeD="1"/>
</file>

<file path=xl/ctrlProps/ctrlProp278.xml><?xml version="1.0" encoding="utf-8"?>
<formControlPr xmlns="http://schemas.microsoft.com/office/spreadsheetml/2009/9/main" objectType="CheckBox" fmlaLink="$AL$17" lockText="1" noThreeD="1"/>
</file>

<file path=xl/ctrlProps/ctrlProp279.xml><?xml version="1.0" encoding="utf-8"?>
<formControlPr xmlns="http://schemas.microsoft.com/office/spreadsheetml/2009/9/main" objectType="CheckBox" fmlaLink="$AM$17" lockText="1" noThreeD="1"/>
</file>

<file path=xl/ctrlProps/ctrlProp28.xml><?xml version="1.0" encoding="utf-8"?>
<formControlPr xmlns="http://schemas.microsoft.com/office/spreadsheetml/2009/9/main" objectType="CheckBox" fmlaLink="$AL$13" lockText="1" noThreeD="1"/>
</file>

<file path=xl/ctrlProps/ctrlProp280.xml><?xml version="1.0" encoding="utf-8"?>
<formControlPr xmlns="http://schemas.microsoft.com/office/spreadsheetml/2009/9/main" objectType="CheckBox" fmlaLink="$AN$17" lockText="1" noThreeD="1"/>
</file>

<file path=xl/ctrlProps/ctrlProp281.xml><?xml version="1.0" encoding="utf-8"?>
<formControlPr xmlns="http://schemas.microsoft.com/office/spreadsheetml/2009/9/main" objectType="CheckBox" fmlaLink="$AO$17" lockText="1" noThreeD="1"/>
</file>

<file path=xl/ctrlProps/ctrlProp282.xml><?xml version="1.0" encoding="utf-8"?>
<formControlPr xmlns="http://schemas.microsoft.com/office/spreadsheetml/2009/9/main" objectType="CheckBox" fmlaLink="$AP$17" lockText="1" noThreeD="1"/>
</file>

<file path=xl/ctrlProps/ctrlProp283.xml><?xml version="1.0" encoding="utf-8"?>
<formControlPr xmlns="http://schemas.microsoft.com/office/spreadsheetml/2009/9/main" objectType="CheckBox" fmlaLink="$AQ$17" lockText="1" noThreeD="1"/>
</file>

<file path=xl/ctrlProps/ctrlProp284.xml><?xml version="1.0" encoding="utf-8"?>
<formControlPr xmlns="http://schemas.microsoft.com/office/spreadsheetml/2009/9/main" objectType="CheckBox" fmlaLink="$AR$17" lockText="1" noThreeD="1"/>
</file>

<file path=xl/ctrlProps/ctrlProp285.xml><?xml version="1.0" encoding="utf-8"?>
<formControlPr xmlns="http://schemas.microsoft.com/office/spreadsheetml/2009/9/main" objectType="CheckBox" fmlaLink="$AS$17" lockText="1" noThreeD="1"/>
</file>

<file path=xl/ctrlProps/ctrlProp286.xml><?xml version="1.0" encoding="utf-8"?>
<formControlPr xmlns="http://schemas.microsoft.com/office/spreadsheetml/2009/9/main" objectType="CheckBox" fmlaLink="$AT$17" lockText="1" noThreeD="1"/>
</file>

<file path=xl/ctrlProps/ctrlProp287.xml><?xml version="1.0" encoding="utf-8"?>
<formControlPr xmlns="http://schemas.microsoft.com/office/spreadsheetml/2009/9/main" objectType="CheckBox" fmlaLink="$AK$18" lockText="1" noThreeD="1"/>
</file>

<file path=xl/ctrlProps/ctrlProp288.xml><?xml version="1.0" encoding="utf-8"?>
<formControlPr xmlns="http://schemas.microsoft.com/office/spreadsheetml/2009/9/main" objectType="CheckBox" fmlaLink="$AL$18" lockText="1" noThreeD="1"/>
</file>

<file path=xl/ctrlProps/ctrlProp289.xml><?xml version="1.0" encoding="utf-8"?>
<formControlPr xmlns="http://schemas.microsoft.com/office/spreadsheetml/2009/9/main" objectType="CheckBox" fmlaLink="$AM$18" lockText="1" noThreeD="1"/>
</file>

<file path=xl/ctrlProps/ctrlProp29.xml><?xml version="1.0" encoding="utf-8"?>
<formControlPr xmlns="http://schemas.microsoft.com/office/spreadsheetml/2009/9/main" objectType="CheckBox" fmlaLink="$AM$13" lockText="1" noThreeD="1"/>
</file>

<file path=xl/ctrlProps/ctrlProp290.xml><?xml version="1.0" encoding="utf-8"?>
<formControlPr xmlns="http://schemas.microsoft.com/office/spreadsheetml/2009/9/main" objectType="CheckBox" fmlaLink="$AN$18" lockText="1" noThreeD="1"/>
</file>

<file path=xl/ctrlProps/ctrlProp291.xml><?xml version="1.0" encoding="utf-8"?>
<formControlPr xmlns="http://schemas.microsoft.com/office/spreadsheetml/2009/9/main" objectType="CheckBox" fmlaLink="$AO$18" lockText="1" noThreeD="1"/>
</file>

<file path=xl/ctrlProps/ctrlProp292.xml><?xml version="1.0" encoding="utf-8"?>
<formControlPr xmlns="http://schemas.microsoft.com/office/spreadsheetml/2009/9/main" objectType="CheckBox" fmlaLink="$AP$18" lockText="1" noThreeD="1"/>
</file>

<file path=xl/ctrlProps/ctrlProp293.xml><?xml version="1.0" encoding="utf-8"?>
<formControlPr xmlns="http://schemas.microsoft.com/office/spreadsheetml/2009/9/main" objectType="CheckBox" fmlaLink="$AQ$18" lockText="1" noThreeD="1"/>
</file>

<file path=xl/ctrlProps/ctrlProp294.xml><?xml version="1.0" encoding="utf-8"?>
<formControlPr xmlns="http://schemas.microsoft.com/office/spreadsheetml/2009/9/main" objectType="CheckBox" fmlaLink="$AR$18" lockText="1" noThreeD="1"/>
</file>

<file path=xl/ctrlProps/ctrlProp295.xml><?xml version="1.0" encoding="utf-8"?>
<formControlPr xmlns="http://schemas.microsoft.com/office/spreadsheetml/2009/9/main" objectType="CheckBox" fmlaLink="$AS$18" lockText="1" noThreeD="1"/>
</file>

<file path=xl/ctrlProps/ctrlProp296.xml><?xml version="1.0" encoding="utf-8"?>
<formControlPr xmlns="http://schemas.microsoft.com/office/spreadsheetml/2009/9/main" objectType="CheckBox" fmlaLink="$AT$18" lockText="1" noThreeD="1"/>
</file>

<file path=xl/ctrlProps/ctrlProp297.xml><?xml version="1.0" encoding="utf-8"?>
<formControlPr xmlns="http://schemas.microsoft.com/office/spreadsheetml/2009/9/main" objectType="CheckBox" fmlaLink="$AK$19" lockText="1" noThreeD="1"/>
</file>

<file path=xl/ctrlProps/ctrlProp298.xml><?xml version="1.0" encoding="utf-8"?>
<formControlPr xmlns="http://schemas.microsoft.com/office/spreadsheetml/2009/9/main" objectType="CheckBox" fmlaLink="$AL$19" lockText="1" noThreeD="1"/>
</file>

<file path=xl/ctrlProps/ctrlProp299.xml><?xml version="1.0" encoding="utf-8"?>
<formControlPr xmlns="http://schemas.microsoft.com/office/spreadsheetml/2009/9/main" objectType="CheckBox" fmlaLink="$AM$1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N$13" lockText="1" noThreeD="1"/>
</file>

<file path=xl/ctrlProps/ctrlProp300.xml><?xml version="1.0" encoding="utf-8"?>
<formControlPr xmlns="http://schemas.microsoft.com/office/spreadsheetml/2009/9/main" objectType="CheckBox" fmlaLink="$AN$19" lockText="1" noThreeD="1"/>
</file>

<file path=xl/ctrlProps/ctrlProp301.xml><?xml version="1.0" encoding="utf-8"?>
<formControlPr xmlns="http://schemas.microsoft.com/office/spreadsheetml/2009/9/main" objectType="CheckBox" fmlaLink="$AO$19" lockText="1" noThreeD="1"/>
</file>

<file path=xl/ctrlProps/ctrlProp302.xml><?xml version="1.0" encoding="utf-8"?>
<formControlPr xmlns="http://schemas.microsoft.com/office/spreadsheetml/2009/9/main" objectType="CheckBox" fmlaLink="$AP$19" lockText="1" noThreeD="1"/>
</file>

<file path=xl/ctrlProps/ctrlProp303.xml><?xml version="1.0" encoding="utf-8"?>
<formControlPr xmlns="http://schemas.microsoft.com/office/spreadsheetml/2009/9/main" objectType="CheckBox" fmlaLink="$AQ$19" lockText="1" noThreeD="1"/>
</file>

<file path=xl/ctrlProps/ctrlProp304.xml><?xml version="1.0" encoding="utf-8"?>
<formControlPr xmlns="http://schemas.microsoft.com/office/spreadsheetml/2009/9/main" objectType="CheckBox" fmlaLink="$AR$19" lockText="1" noThreeD="1"/>
</file>

<file path=xl/ctrlProps/ctrlProp305.xml><?xml version="1.0" encoding="utf-8"?>
<formControlPr xmlns="http://schemas.microsoft.com/office/spreadsheetml/2009/9/main" objectType="CheckBox" fmlaLink="$AS$19" lockText="1" noThreeD="1"/>
</file>

<file path=xl/ctrlProps/ctrlProp306.xml><?xml version="1.0" encoding="utf-8"?>
<formControlPr xmlns="http://schemas.microsoft.com/office/spreadsheetml/2009/9/main" objectType="CheckBox" fmlaLink="$AT$19" lockText="1" noThreeD="1"/>
</file>

<file path=xl/ctrlProps/ctrlProp307.xml><?xml version="1.0" encoding="utf-8"?>
<formControlPr xmlns="http://schemas.microsoft.com/office/spreadsheetml/2009/9/main" objectType="CheckBox" fmlaLink="$AK$20" lockText="1" noThreeD="1"/>
</file>

<file path=xl/ctrlProps/ctrlProp308.xml><?xml version="1.0" encoding="utf-8"?>
<formControlPr xmlns="http://schemas.microsoft.com/office/spreadsheetml/2009/9/main" objectType="CheckBox" fmlaLink="$AL$20" lockText="1" noThreeD="1"/>
</file>

<file path=xl/ctrlProps/ctrlProp309.xml><?xml version="1.0" encoding="utf-8"?>
<formControlPr xmlns="http://schemas.microsoft.com/office/spreadsheetml/2009/9/main" objectType="CheckBox" fmlaLink="$AM$20" lockText="1" noThreeD="1"/>
</file>

<file path=xl/ctrlProps/ctrlProp31.xml><?xml version="1.0" encoding="utf-8"?>
<formControlPr xmlns="http://schemas.microsoft.com/office/spreadsheetml/2009/9/main" objectType="CheckBox" fmlaLink="$AO$13" lockText="1" noThreeD="1"/>
</file>

<file path=xl/ctrlProps/ctrlProp310.xml><?xml version="1.0" encoding="utf-8"?>
<formControlPr xmlns="http://schemas.microsoft.com/office/spreadsheetml/2009/9/main" objectType="CheckBox" fmlaLink="$AN$20" lockText="1" noThreeD="1"/>
</file>

<file path=xl/ctrlProps/ctrlProp311.xml><?xml version="1.0" encoding="utf-8"?>
<formControlPr xmlns="http://schemas.microsoft.com/office/spreadsheetml/2009/9/main" objectType="CheckBox" fmlaLink="$AO$20" lockText="1" noThreeD="1"/>
</file>

<file path=xl/ctrlProps/ctrlProp312.xml><?xml version="1.0" encoding="utf-8"?>
<formControlPr xmlns="http://schemas.microsoft.com/office/spreadsheetml/2009/9/main" objectType="CheckBox" fmlaLink="$AP$20" lockText="1" noThreeD="1"/>
</file>

<file path=xl/ctrlProps/ctrlProp313.xml><?xml version="1.0" encoding="utf-8"?>
<formControlPr xmlns="http://schemas.microsoft.com/office/spreadsheetml/2009/9/main" objectType="CheckBox" fmlaLink="$AQ$20" lockText="1" noThreeD="1"/>
</file>

<file path=xl/ctrlProps/ctrlProp314.xml><?xml version="1.0" encoding="utf-8"?>
<formControlPr xmlns="http://schemas.microsoft.com/office/spreadsheetml/2009/9/main" objectType="CheckBox" fmlaLink="$AR$20" lockText="1" noThreeD="1"/>
</file>

<file path=xl/ctrlProps/ctrlProp315.xml><?xml version="1.0" encoding="utf-8"?>
<formControlPr xmlns="http://schemas.microsoft.com/office/spreadsheetml/2009/9/main" objectType="CheckBox" fmlaLink="$AS$20" lockText="1" noThreeD="1"/>
</file>

<file path=xl/ctrlProps/ctrlProp316.xml><?xml version="1.0" encoding="utf-8"?>
<formControlPr xmlns="http://schemas.microsoft.com/office/spreadsheetml/2009/9/main" objectType="CheckBox" fmlaLink="$AT$20" lockText="1" noThreeD="1"/>
</file>

<file path=xl/ctrlProps/ctrlProp317.xml><?xml version="1.0" encoding="utf-8"?>
<formControlPr xmlns="http://schemas.microsoft.com/office/spreadsheetml/2009/9/main" objectType="CheckBox" fmlaLink="$AK$21" lockText="1" noThreeD="1"/>
</file>

<file path=xl/ctrlProps/ctrlProp318.xml><?xml version="1.0" encoding="utf-8"?>
<formControlPr xmlns="http://schemas.microsoft.com/office/spreadsheetml/2009/9/main" objectType="CheckBox" fmlaLink="$AL$21" lockText="1" noThreeD="1"/>
</file>

<file path=xl/ctrlProps/ctrlProp319.xml><?xml version="1.0" encoding="utf-8"?>
<formControlPr xmlns="http://schemas.microsoft.com/office/spreadsheetml/2009/9/main" objectType="CheckBox" fmlaLink="$AM$21" lockText="1" noThreeD="1"/>
</file>

<file path=xl/ctrlProps/ctrlProp32.xml><?xml version="1.0" encoding="utf-8"?>
<formControlPr xmlns="http://schemas.microsoft.com/office/spreadsheetml/2009/9/main" objectType="CheckBox" fmlaLink="$AP$13" lockText="1" noThreeD="1"/>
</file>

<file path=xl/ctrlProps/ctrlProp320.xml><?xml version="1.0" encoding="utf-8"?>
<formControlPr xmlns="http://schemas.microsoft.com/office/spreadsheetml/2009/9/main" objectType="CheckBox" fmlaLink="$AN$21" lockText="1" noThreeD="1"/>
</file>

<file path=xl/ctrlProps/ctrlProp321.xml><?xml version="1.0" encoding="utf-8"?>
<formControlPr xmlns="http://schemas.microsoft.com/office/spreadsheetml/2009/9/main" objectType="CheckBox" fmlaLink="$AO$21" lockText="1" noThreeD="1"/>
</file>

<file path=xl/ctrlProps/ctrlProp322.xml><?xml version="1.0" encoding="utf-8"?>
<formControlPr xmlns="http://schemas.microsoft.com/office/spreadsheetml/2009/9/main" objectType="CheckBox" fmlaLink="$AP$21" lockText="1" noThreeD="1"/>
</file>

<file path=xl/ctrlProps/ctrlProp323.xml><?xml version="1.0" encoding="utf-8"?>
<formControlPr xmlns="http://schemas.microsoft.com/office/spreadsheetml/2009/9/main" objectType="CheckBox" fmlaLink="$AQ$21" lockText="1" noThreeD="1"/>
</file>

<file path=xl/ctrlProps/ctrlProp324.xml><?xml version="1.0" encoding="utf-8"?>
<formControlPr xmlns="http://schemas.microsoft.com/office/spreadsheetml/2009/9/main" objectType="CheckBox" fmlaLink="$AR$21" lockText="1" noThreeD="1"/>
</file>

<file path=xl/ctrlProps/ctrlProp325.xml><?xml version="1.0" encoding="utf-8"?>
<formControlPr xmlns="http://schemas.microsoft.com/office/spreadsheetml/2009/9/main" objectType="CheckBox" fmlaLink="$AS$21" lockText="1" noThreeD="1"/>
</file>

<file path=xl/ctrlProps/ctrlProp326.xml><?xml version="1.0" encoding="utf-8"?>
<formControlPr xmlns="http://schemas.microsoft.com/office/spreadsheetml/2009/9/main" objectType="CheckBox" fmlaLink="$AT$21" lockText="1" noThreeD="1"/>
</file>

<file path=xl/ctrlProps/ctrlProp327.xml><?xml version="1.0" encoding="utf-8"?>
<formControlPr xmlns="http://schemas.microsoft.com/office/spreadsheetml/2009/9/main" objectType="CheckBox" fmlaLink="$AK$22" lockText="1" noThreeD="1"/>
</file>

<file path=xl/ctrlProps/ctrlProp328.xml><?xml version="1.0" encoding="utf-8"?>
<formControlPr xmlns="http://schemas.microsoft.com/office/spreadsheetml/2009/9/main" objectType="CheckBox" fmlaLink="$AL$22" lockText="1" noThreeD="1"/>
</file>

<file path=xl/ctrlProps/ctrlProp329.xml><?xml version="1.0" encoding="utf-8"?>
<formControlPr xmlns="http://schemas.microsoft.com/office/spreadsheetml/2009/9/main" objectType="CheckBox" fmlaLink="$AM$22" lockText="1" noThreeD="1"/>
</file>

<file path=xl/ctrlProps/ctrlProp33.xml><?xml version="1.0" encoding="utf-8"?>
<formControlPr xmlns="http://schemas.microsoft.com/office/spreadsheetml/2009/9/main" objectType="CheckBox" fmlaLink="$AQ$13" lockText="1" noThreeD="1"/>
</file>

<file path=xl/ctrlProps/ctrlProp330.xml><?xml version="1.0" encoding="utf-8"?>
<formControlPr xmlns="http://schemas.microsoft.com/office/spreadsheetml/2009/9/main" objectType="CheckBox" fmlaLink="$AN$22" lockText="1" noThreeD="1"/>
</file>

<file path=xl/ctrlProps/ctrlProp331.xml><?xml version="1.0" encoding="utf-8"?>
<formControlPr xmlns="http://schemas.microsoft.com/office/spreadsheetml/2009/9/main" objectType="CheckBox" fmlaLink="$AO$22" lockText="1" noThreeD="1"/>
</file>

<file path=xl/ctrlProps/ctrlProp332.xml><?xml version="1.0" encoding="utf-8"?>
<formControlPr xmlns="http://schemas.microsoft.com/office/spreadsheetml/2009/9/main" objectType="CheckBox" fmlaLink="$AP$22" lockText="1" noThreeD="1"/>
</file>

<file path=xl/ctrlProps/ctrlProp333.xml><?xml version="1.0" encoding="utf-8"?>
<formControlPr xmlns="http://schemas.microsoft.com/office/spreadsheetml/2009/9/main" objectType="CheckBox" fmlaLink="$AQ$22" lockText="1" noThreeD="1"/>
</file>

<file path=xl/ctrlProps/ctrlProp334.xml><?xml version="1.0" encoding="utf-8"?>
<formControlPr xmlns="http://schemas.microsoft.com/office/spreadsheetml/2009/9/main" objectType="CheckBox" fmlaLink="$AR$22" lockText="1" noThreeD="1"/>
</file>

<file path=xl/ctrlProps/ctrlProp335.xml><?xml version="1.0" encoding="utf-8"?>
<formControlPr xmlns="http://schemas.microsoft.com/office/spreadsheetml/2009/9/main" objectType="CheckBox" fmlaLink="$AS$22" lockText="1" noThreeD="1"/>
</file>

<file path=xl/ctrlProps/ctrlProp336.xml><?xml version="1.0" encoding="utf-8"?>
<formControlPr xmlns="http://schemas.microsoft.com/office/spreadsheetml/2009/9/main" objectType="CheckBox" fmlaLink="$AT$22" lockText="1" noThreeD="1"/>
</file>

<file path=xl/ctrlProps/ctrlProp337.xml><?xml version="1.0" encoding="utf-8"?>
<formControlPr xmlns="http://schemas.microsoft.com/office/spreadsheetml/2009/9/main" objectType="CheckBox" fmlaLink="$AK$23" lockText="1" noThreeD="1"/>
</file>

<file path=xl/ctrlProps/ctrlProp338.xml><?xml version="1.0" encoding="utf-8"?>
<formControlPr xmlns="http://schemas.microsoft.com/office/spreadsheetml/2009/9/main" objectType="CheckBox" fmlaLink="$AL$23" lockText="1" noThreeD="1"/>
</file>

<file path=xl/ctrlProps/ctrlProp339.xml><?xml version="1.0" encoding="utf-8"?>
<formControlPr xmlns="http://schemas.microsoft.com/office/spreadsheetml/2009/9/main" objectType="CheckBox" fmlaLink="$AM$23" lockText="1" noThreeD="1"/>
</file>

<file path=xl/ctrlProps/ctrlProp34.xml><?xml version="1.0" encoding="utf-8"?>
<formControlPr xmlns="http://schemas.microsoft.com/office/spreadsheetml/2009/9/main" objectType="CheckBox" fmlaLink="$AR$13" lockText="1" noThreeD="1"/>
</file>

<file path=xl/ctrlProps/ctrlProp340.xml><?xml version="1.0" encoding="utf-8"?>
<formControlPr xmlns="http://schemas.microsoft.com/office/spreadsheetml/2009/9/main" objectType="CheckBox" fmlaLink="$AN$23" lockText="1" noThreeD="1"/>
</file>

<file path=xl/ctrlProps/ctrlProp341.xml><?xml version="1.0" encoding="utf-8"?>
<formControlPr xmlns="http://schemas.microsoft.com/office/spreadsheetml/2009/9/main" objectType="CheckBox" fmlaLink="$AO$23" lockText="1" noThreeD="1"/>
</file>

<file path=xl/ctrlProps/ctrlProp342.xml><?xml version="1.0" encoding="utf-8"?>
<formControlPr xmlns="http://schemas.microsoft.com/office/spreadsheetml/2009/9/main" objectType="CheckBox" fmlaLink="$AP$23" lockText="1" noThreeD="1"/>
</file>

<file path=xl/ctrlProps/ctrlProp343.xml><?xml version="1.0" encoding="utf-8"?>
<formControlPr xmlns="http://schemas.microsoft.com/office/spreadsheetml/2009/9/main" objectType="CheckBox" fmlaLink="$AQ$23" lockText="1" noThreeD="1"/>
</file>

<file path=xl/ctrlProps/ctrlProp344.xml><?xml version="1.0" encoding="utf-8"?>
<formControlPr xmlns="http://schemas.microsoft.com/office/spreadsheetml/2009/9/main" objectType="CheckBox" fmlaLink="$AR$23" lockText="1" noThreeD="1"/>
</file>

<file path=xl/ctrlProps/ctrlProp345.xml><?xml version="1.0" encoding="utf-8"?>
<formControlPr xmlns="http://schemas.microsoft.com/office/spreadsheetml/2009/9/main" objectType="CheckBox" fmlaLink="$AS$23" lockText="1" noThreeD="1"/>
</file>

<file path=xl/ctrlProps/ctrlProp346.xml><?xml version="1.0" encoding="utf-8"?>
<formControlPr xmlns="http://schemas.microsoft.com/office/spreadsheetml/2009/9/main" objectType="CheckBox" fmlaLink="$AT$23" lockText="1" noThreeD="1"/>
</file>

<file path=xl/ctrlProps/ctrlProp347.xml><?xml version="1.0" encoding="utf-8"?>
<formControlPr xmlns="http://schemas.microsoft.com/office/spreadsheetml/2009/9/main" objectType="CheckBox" fmlaLink="$AK$24" lockText="1" noThreeD="1"/>
</file>

<file path=xl/ctrlProps/ctrlProp348.xml><?xml version="1.0" encoding="utf-8"?>
<formControlPr xmlns="http://schemas.microsoft.com/office/spreadsheetml/2009/9/main" objectType="CheckBox" fmlaLink="$AL$24" lockText="1" noThreeD="1"/>
</file>

<file path=xl/ctrlProps/ctrlProp349.xml><?xml version="1.0" encoding="utf-8"?>
<formControlPr xmlns="http://schemas.microsoft.com/office/spreadsheetml/2009/9/main" objectType="CheckBox" fmlaLink="$AM$24" lockText="1" noThreeD="1"/>
</file>

<file path=xl/ctrlProps/ctrlProp35.xml><?xml version="1.0" encoding="utf-8"?>
<formControlPr xmlns="http://schemas.microsoft.com/office/spreadsheetml/2009/9/main" objectType="CheckBox" fmlaLink="$AS$13" lockText="1" noThreeD="1"/>
</file>

<file path=xl/ctrlProps/ctrlProp350.xml><?xml version="1.0" encoding="utf-8"?>
<formControlPr xmlns="http://schemas.microsoft.com/office/spreadsheetml/2009/9/main" objectType="CheckBox" fmlaLink="$AN$24" lockText="1" noThreeD="1"/>
</file>

<file path=xl/ctrlProps/ctrlProp351.xml><?xml version="1.0" encoding="utf-8"?>
<formControlPr xmlns="http://schemas.microsoft.com/office/spreadsheetml/2009/9/main" objectType="CheckBox" fmlaLink="$AO$24" lockText="1" noThreeD="1"/>
</file>

<file path=xl/ctrlProps/ctrlProp352.xml><?xml version="1.0" encoding="utf-8"?>
<formControlPr xmlns="http://schemas.microsoft.com/office/spreadsheetml/2009/9/main" objectType="CheckBox" fmlaLink="$AP$24" lockText="1" noThreeD="1"/>
</file>

<file path=xl/ctrlProps/ctrlProp353.xml><?xml version="1.0" encoding="utf-8"?>
<formControlPr xmlns="http://schemas.microsoft.com/office/spreadsheetml/2009/9/main" objectType="CheckBox" fmlaLink="$AQ$24" lockText="1" noThreeD="1"/>
</file>

<file path=xl/ctrlProps/ctrlProp354.xml><?xml version="1.0" encoding="utf-8"?>
<formControlPr xmlns="http://schemas.microsoft.com/office/spreadsheetml/2009/9/main" objectType="CheckBox" fmlaLink="$AR$24" lockText="1" noThreeD="1"/>
</file>

<file path=xl/ctrlProps/ctrlProp355.xml><?xml version="1.0" encoding="utf-8"?>
<formControlPr xmlns="http://schemas.microsoft.com/office/spreadsheetml/2009/9/main" objectType="CheckBox" fmlaLink="$AS$24" lockText="1" noThreeD="1"/>
</file>

<file path=xl/ctrlProps/ctrlProp356.xml><?xml version="1.0" encoding="utf-8"?>
<formControlPr xmlns="http://schemas.microsoft.com/office/spreadsheetml/2009/9/main" objectType="CheckBox" fmlaLink="$AT$24" lockText="1" noThreeD="1"/>
</file>

<file path=xl/ctrlProps/ctrlProp357.xml><?xml version="1.0" encoding="utf-8"?>
<formControlPr xmlns="http://schemas.microsoft.com/office/spreadsheetml/2009/9/main" objectType="CheckBox" fmlaLink="$AK$25" lockText="1" noThreeD="1"/>
</file>

<file path=xl/ctrlProps/ctrlProp358.xml><?xml version="1.0" encoding="utf-8"?>
<formControlPr xmlns="http://schemas.microsoft.com/office/spreadsheetml/2009/9/main" objectType="CheckBox" fmlaLink="$AL$25" lockText="1" noThreeD="1"/>
</file>

<file path=xl/ctrlProps/ctrlProp359.xml><?xml version="1.0" encoding="utf-8"?>
<formControlPr xmlns="http://schemas.microsoft.com/office/spreadsheetml/2009/9/main" objectType="CheckBox" fmlaLink="$AM$25" lockText="1" noThreeD="1"/>
</file>

<file path=xl/ctrlProps/ctrlProp36.xml><?xml version="1.0" encoding="utf-8"?>
<formControlPr xmlns="http://schemas.microsoft.com/office/spreadsheetml/2009/9/main" objectType="CheckBox" fmlaLink="$AT$13" lockText="1" noThreeD="1"/>
</file>

<file path=xl/ctrlProps/ctrlProp360.xml><?xml version="1.0" encoding="utf-8"?>
<formControlPr xmlns="http://schemas.microsoft.com/office/spreadsheetml/2009/9/main" objectType="CheckBox" fmlaLink="$AN$25" lockText="1" noThreeD="1"/>
</file>

<file path=xl/ctrlProps/ctrlProp361.xml><?xml version="1.0" encoding="utf-8"?>
<formControlPr xmlns="http://schemas.microsoft.com/office/spreadsheetml/2009/9/main" objectType="CheckBox" fmlaLink="$AO$25" lockText="1" noThreeD="1"/>
</file>

<file path=xl/ctrlProps/ctrlProp362.xml><?xml version="1.0" encoding="utf-8"?>
<formControlPr xmlns="http://schemas.microsoft.com/office/spreadsheetml/2009/9/main" objectType="CheckBox" fmlaLink="$AP$25" lockText="1" noThreeD="1"/>
</file>

<file path=xl/ctrlProps/ctrlProp363.xml><?xml version="1.0" encoding="utf-8"?>
<formControlPr xmlns="http://schemas.microsoft.com/office/spreadsheetml/2009/9/main" objectType="CheckBox" fmlaLink="$AQ$25" lockText="1" noThreeD="1"/>
</file>

<file path=xl/ctrlProps/ctrlProp364.xml><?xml version="1.0" encoding="utf-8"?>
<formControlPr xmlns="http://schemas.microsoft.com/office/spreadsheetml/2009/9/main" objectType="CheckBox" fmlaLink="$AR$25" lockText="1" noThreeD="1"/>
</file>

<file path=xl/ctrlProps/ctrlProp365.xml><?xml version="1.0" encoding="utf-8"?>
<formControlPr xmlns="http://schemas.microsoft.com/office/spreadsheetml/2009/9/main" objectType="CheckBox" fmlaLink="$AS$25" lockText="1" noThreeD="1"/>
</file>

<file path=xl/ctrlProps/ctrlProp366.xml><?xml version="1.0" encoding="utf-8"?>
<formControlPr xmlns="http://schemas.microsoft.com/office/spreadsheetml/2009/9/main" objectType="CheckBox" fmlaLink="$AT$25" lockText="1" noThreeD="1"/>
</file>

<file path=xl/ctrlProps/ctrlProp367.xml><?xml version="1.0" encoding="utf-8"?>
<formControlPr xmlns="http://schemas.microsoft.com/office/spreadsheetml/2009/9/main" objectType="CheckBox" fmlaLink="$AK$26" lockText="1" noThreeD="1"/>
</file>

<file path=xl/ctrlProps/ctrlProp368.xml><?xml version="1.0" encoding="utf-8"?>
<formControlPr xmlns="http://schemas.microsoft.com/office/spreadsheetml/2009/9/main" objectType="CheckBox" fmlaLink="$AL$26" lockText="1" noThreeD="1"/>
</file>

<file path=xl/ctrlProps/ctrlProp369.xml><?xml version="1.0" encoding="utf-8"?>
<formControlPr xmlns="http://schemas.microsoft.com/office/spreadsheetml/2009/9/main" objectType="CheckBox" fmlaLink="$AM$26" lockText="1" noThreeD="1"/>
</file>

<file path=xl/ctrlProps/ctrlProp37.xml><?xml version="1.0" encoding="utf-8"?>
<formControlPr xmlns="http://schemas.microsoft.com/office/spreadsheetml/2009/9/main" objectType="CheckBox" fmlaLink="$AK$14" lockText="1" noThreeD="1"/>
</file>

<file path=xl/ctrlProps/ctrlProp370.xml><?xml version="1.0" encoding="utf-8"?>
<formControlPr xmlns="http://schemas.microsoft.com/office/spreadsheetml/2009/9/main" objectType="CheckBox" fmlaLink="$AN$26" lockText="1" noThreeD="1"/>
</file>

<file path=xl/ctrlProps/ctrlProp371.xml><?xml version="1.0" encoding="utf-8"?>
<formControlPr xmlns="http://schemas.microsoft.com/office/spreadsheetml/2009/9/main" objectType="CheckBox" fmlaLink="$AO$26" lockText="1" noThreeD="1"/>
</file>

<file path=xl/ctrlProps/ctrlProp372.xml><?xml version="1.0" encoding="utf-8"?>
<formControlPr xmlns="http://schemas.microsoft.com/office/spreadsheetml/2009/9/main" objectType="CheckBox" fmlaLink="$AP$26" lockText="1" noThreeD="1"/>
</file>

<file path=xl/ctrlProps/ctrlProp373.xml><?xml version="1.0" encoding="utf-8"?>
<formControlPr xmlns="http://schemas.microsoft.com/office/spreadsheetml/2009/9/main" objectType="CheckBox" fmlaLink="$AQ$26" lockText="1" noThreeD="1"/>
</file>

<file path=xl/ctrlProps/ctrlProp374.xml><?xml version="1.0" encoding="utf-8"?>
<formControlPr xmlns="http://schemas.microsoft.com/office/spreadsheetml/2009/9/main" objectType="CheckBox" fmlaLink="$AR$26" lockText="1" noThreeD="1"/>
</file>

<file path=xl/ctrlProps/ctrlProp375.xml><?xml version="1.0" encoding="utf-8"?>
<formControlPr xmlns="http://schemas.microsoft.com/office/spreadsheetml/2009/9/main" objectType="CheckBox" fmlaLink="$AS$26" lockText="1" noThreeD="1"/>
</file>

<file path=xl/ctrlProps/ctrlProp376.xml><?xml version="1.0" encoding="utf-8"?>
<formControlPr xmlns="http://schemas.microsoft.com/office/spreadsheetml/2009/9/main" objectType="CheckBox" fmlaLink="$AT$26" lockText="1" noThreeD="1"/>
</file>

<file path=xl/ctrlProps/ctrlProp377.xml><?xml version="1.0" encoding="utf-8"?>
<formControlPr xmlns="http://schemas.microsoft.com/office/spreadsheetml/2009/9/main" objectType="CheckBox" fmlaLink="$AK$27" lockText="1" noThreeD="1"/>
</file>

<file path=xl/ctrlProps/ctrlProp378.xml><?xml version="1.0" encoding="utf-8"?>
<formControlPr xmlns="http://schemas.microsoft.com/office/spreadsheetml/2009/9/main" objectType="CheckBox" fmlaLink="$AL$27" lockText="1" noThreeD="1"/>
</file>

<file path=xl/ctrlProps/ctrlProp379.xml><?xml version="1.0" encoding="utf-8"?>
<formControlPr xmlns="http://schemas.microsoft.com/office/spreadsheetml/2009/9/main" objectType="CheckBox" fmlaLink="$AM$27" lockText="1" noThreeD="1"/>
</file>

<file path=xl/ctrlProps/ctrlProp38.xml><?xml version="1.0" encoding="utf-8"?>
<formControlPr xmlns="http://schemas.microsoft.com/office/spreadsheetml/2009/9/main" objectType="CheckBox" fmlaLink="$AL$14" lockText="1" noThreeD="1"/>
</file>

<file path=xl/ctrlProps/ctrlProp380.xml><?xml version="1.0" encoding="utf-8"?>
<formControlPr xmlns="http://schemas.microsoft.com/office/spreadsheetml/2009/9/main" objectType="CheckBox" fmlaLink="$AN$27" lockText="1" noThreeD="1"/>
</file>

<file path=xl/ctrlProps/ctrlProp381.xml><?xml version="1.0" encoding="utf-8"?>
<formControlPr xmlns="http://schemas.microsoft.com/office/spreadsheetml/2009/9/main" objectType="CheckBox" fmlaLink="$AO$27" lockText="1" noThreeD="1"/>
</file>

<file path=xl/ctrlProps/ctrlProp382.xml><?xml version="1.0" encoding="utf-8"?>
<formControlPr xmlns="http://schemas.microsoft.com/office/spreadsheetml/2009/9/main" objectType="CheckBox" fmlaLink="$AP$27" lockText="1" noThreeD="1"/>
</file>

<file path=xl/ctrlProps/ctrlProp383.xml><?xml version="1.0" encoding="utf-8"?>
<formControlPr xmlns="http://schemas.microsoft.com/office/spreadsheetml/2009/9/main" objectType="CheckBox" fmlaLink="$AQ$27" lockText="1" noThreeD="1"/>
</file>

<file path=xl/ctrlProps/ctrlProp384.xml><?xml version="1.0" encoding="utf-8"?>
<formControlPr xmlns="http://schemas.microsoft.com/office/spreadsheetml/2009/9/main" objectType="CheckBox" fmlaLink="$AR$27" lockText="1" noThreeD="1"/>
</file>

<file path=xl/ctrlProps/ctrlProp385.xml><?xml version="1.0" encoding="utf-8"?>
<formControlPr xmlns="http://schemas.microsoft.com/office/spreadsheetml/2009/9/main" objectType="CheckBox" fmlaLink="$AS$27" lockText="1" noThreeD="1"/>
</file>

<file path=xl/ctrlProps/ctrlProp386.xml><?xml version="1.0" encoding="utf-8"?>
<formControlPr xmlns="http://schemas.microsoft.com/office/spreadsheetml/2009/9/main" objectType="CheckBox" fmlaLink="$AT$27" lockText="1" noThreeD="1"/>
</file>

<file path=xl/ctrlProps/ctrlProp387.xml><?xml version="1.0" encoding="utf-8"?>
<formControlPr xmlns="http://schemas.microsoft.com/office/spreadsheetml/2009/9/main" objectType="CheckBox" fmlaLink="AU13" lockText="1" noThreeD="1"/>
</file>

<file path=xl/ctrlProps/ctrlProp388.xml><?xml version="1.0" encoding="utf-8"?>
<formControlPr xmlns="http://schemas.microsoft.com/office/spreadsheetml/2009/9/main" objectType="CheckBox" fmlaLink="AV13" lockText="1" noThreeD="1"/>
</file>

<file path=xl/ctrlProps/ctrlProp389.xml><?xml version="1.0" encoding="utf-8"?>
<formControlPr xmlns="http://schemas.microsoft.com/office/spreadsheetml/2009/9/main" objectType="CheckBox" fmlaLink="$AT$14" lockText="1" noThreeD="1"/>
</file>

<file path=xl/ctrlProps/ctrlProp39.xml><?xml version="1.0" encoding="utf-8"?>
<formControlPr xmlns="http://schemas.microsoft.com/office/spreadsheetml/2009/9/main" objectType="CheckBox" fmlaLink="$AM$14" lockText="1" noThreeD="1"/>
</file>

<file path=xl/ctrlProps/ctrlProp390.xml><?xml version="1.0" encoding="utf-8"?>
<formControlPr xmlns="http://schemas.microsoft.com/office/spreadsheetml/2009/9/main" objectType="CheckBox" fmlaLink="AU14" lockText="1" noThreeD="1"/>
</file>

<file path=xl/ctrlProps/ctrlProp391.xml><?xml version="1.0" encoding="utf-8"?>
<formControlPr xmlns="http://schemas.microsoft.com/office/spreadsheetml/2009/9/main" objectType="CheckBox" fmlaLink="AV14" lockText="1" noThreeD="1"/>
</file>

<file path=xl/ctrlProps/ctrlProp392.xml><?xml version="1.0" encoding="utf-8"?>
<formControlPr xmlns="http://schemas.microsoft.com/office/spreadsheetml/2009/9/main" objectType="CheckBox" fmlaLink="$AT$14" lockText="1" noThreeD="1"/>
</file>

<file path=xl/ctrlProps/ctrlProp393.xml><?xml version="1.0" encoding="utf-8"?>
<formControlPr xmlns="http://schemas.microsoft.com/office/spreadsheetml/2009/9/main" objectType="CheckBox" fmlaLink="$AT$15" lockText="1" noThreeD="1"/>
</file>

<file path=xl/ctrlProps/ctrlProp394.xml><?xml version="1.0" encoding="utf-8"?>
<formControlPr xmlns="http://schemas.microsoft.com/office/spreadsheetml/2009/9/main" objectType="CheckBox" fmlaLink="AU15" lockText="1" noThreeD="1"/>
</file>

<file path=xl/ctrlProps/ctrlProp395.xml><?xml version="1.0" encoding="utf-8"?>
<formControlPr xmlns="http://schemas.microsoft.com/office/spreadsheetml/2009/9/main" objectType="CheckBox" fmlaLink="AV15" lockText="1" noThreeD="1"/>
</file>

<file path=xl/ctrlProps/ctrlProp396.xml><?xml version="1.0" encoding="utf-8"?>
<formControlPr xmlns="http://schemas.microsoft.com/office/spreadsheetml/2009/9/main" objectType="CheckBox" fmlaLink="$AT$14" lockText="1" noThreeD="1"/>
</file>

<file path=xl/ctrlProps/ctrlProp397.xml><?xml version="1.0" encoding="utf-8"?>
<formControlPr xmlns="http://schemas.microsoft.com/office/spreadsheetml/2009/9/main" objectType="CheckBox" fmlaLink="$AT$16" lockText="1" noThreeD="1"/>
</file>

<file path=xl/ctrlProps/ctrlProp398.xml><?xml version="1.0" encoding="utf-8"?>
<formControlPr xmlns="http://schemas.microsoft.com/office/spreadsheetml/2009/9/main" objectType="CheckBox" fmlaLink="AU16" lockText="1" noThreeD="1"/>
</file>

<file path=xl/ctrlProps/ctrlProp399.xml><?xml version="1.0" encoding="utf-8"?>
<formControlPr xmlns="http://schemas.microsoft.com/office/spreadsheetml/2009/9/main" objectType="CheckBox" fmlaLink="AV16"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N$14" lockText="1" noThreeD="1"/>
</file>

<file path=xl/ctrlProps/ctrlProp400.xml><?xml version="1.0" encoding="utf-8"?>
<formControlPr xmlns="http://schemas.microsoft.com/office/spreadsheetml/2009/9/main" objectType="CheckBox" fmlaLink="$AT$14" lockText="1" noThreeD="1"/>
</file>

<file path=xl/ctrlProps/ctrlProp401.xml><?xml version="1.0" encoding="utf-8"?>
<formControlPr xmlns="http://schemas.microsoft.com/office/spreadsheetml/2009/9/main" objectType="CheckBox" fmlaLink="$AT$17" lockText="1" noThreeD="1"/>
</file>

<file path=xl/ctrlProps/ctrlProp402.xml><?xml version="1.0" encoding="utf-8"?>
<formControlPr xmlns="http://schemas.microsoft.com/office/spreadsheetml/2009/9/main" objectType="CheckBox" fmlaLink="AU17" lockText="1" noThreeD="1"/>
</file>

<file path=xl/ctrlProps/ctrlProp403.xml><?xml version="1.0" encoding="utf-8"?>
<formControlPr xmlns="http://schemas.microsoft.com/office/spreadsheetml/2009/9/main" objectType="CheckBox" fmlaLink="AV17" lockText="1" noThreeD="1"/>
</file>

<file path=xl/ctrlProps/ctrlProp404.xml><?xml version="1.0" encoding="utf-8"?>
<formControlPr xmlns="http://schemas.microsoft.com/office/spreadsheetml/2009/9/main" objectType="CheckBox" fmlaLink="$AT$14" lockText="1" noThreeD="1"/>
</file>

<file path=xl/ctrlProps/ctrlProp405.xml><?xml version="1.0" encoding="utf-8"?>
<formControlPr xmlns="http://schemas.microsoft.com/office/spreadsheetml/2009/9/main" objectType="CheckBox" fmlaLink="$AT$18" lockText="1" noThreeD="1"/>
</file>

<file path=xl/ctrlProps/ctrlProp406.xml><?xml version="1.0" encoding="utf-8"?>
<formControlPr xmlns="http://schemas.microsoft.com/office/spreadsheetml/2009/9/main" objectType="CheckBox" fmlaLink="AU18" lockText="1" noThreeD="1"/>
</file>

<file path=xl/ctrlProps/ctrlProp407.xml><?xml version="1.0" encoding="utf-8"?>
<formControlPr xmlns="http://schemas.microsoft.com/office/spreadsheetml/2009/9/main" objectType="CheckBox" fmlaLink="AV18" lockText="1" noThreeD="1"/>
</file>

<file path=xl/ctrlProps/ctrlProp408.xml><?xml version="1.0" encoding="utf-8"?>
<formControlPr xmlns="http://schemas.microsoft.com/office/spreadsheetml/2009/9/main" objectType="CheckBox" fmlaLink="$AT$14" lockText="1" noThreeD="1"/>
</file>

<file path=xl/ctrlProps/ctrlProp409.xml><?xml version="1.0" encoding="utf-8"?>
<formControlPr xmlns="http://schemas.microsoft.com/office/spreadsheetml/2009/9/main" objectType="CheckBox" fmlaLink="$AT$19" lockText="1" noThreeD="1"/>
</file>

<file path=xl/ctrlProps/ctrlProp41.xml><?xml version="1.0" encoding="utf-8"?>
<formControlPr xmlns="http://schemas.microsoft.com/office/spreadsheetml/2009/9/main" objectType="CheckBox" fmlaLink="$AO$14" lockText="1" noThreeD="1"/>
</file>

<file path=xl/ctrlProps/ctrlProp410.xml><?xml version="1.0" encoding="utf-8"?>
<formControlPr xmlns="http://schemas.microsoft.com/office/spreadsheetml/2009/9/main" objectType="CheckBox" fmlaLink="AU19" lockText="1" noThreeD="1"/>
</file>

<file path=xl/ctrlProps/ctrlProp411.xml><?xml version="1.0" encoding="utf-8"?>
<formControlPr xmlns="http://schemas.microsoft.com/office/spreadsheetml/2009/9/main" objectType="CheckBox" fmlaLink="AV19" lockText="1" noThreeD="1"/>
</file>

<file path=xl/ctrlProps/ctrlProp412.xml><?xml version="1.0" encoding="utf-8"?>
<formControlPr xmlns="http://schemas.microsoft.com/office/spreadsheetml/2009/9/main" objectType="CheckBox" fmlaLink="$AT$14" lockText="1" noThreeD="1"/>
</file>

<file path=xl/ctrlProps/ctrlProp413.xml><?xml version="1.0" encoding="utf-8"?>
<formControlPr xmlns="http://schemas.microsoft.com/office/spreadsheetml/2009/9/main" objectType="CheckBox" fmlaLink="$AT$20" lockText="1" noThreeD="1"/>
</file>

<file path=xl/ctrlProps/ctrlProp414.xml><?xml version="1.0" encoding="utf-8"?>
<formControlPr xmlns="http://schemas.microsoft.com/office/spreadsheetml/2009/9/main" objectType="CheckBox" fmlaLink="AU20" lockText="1" noThreeD="1"/>
</file>

<file path=xl/ctrlProps/ctrlProp415.xml><?xml version="1.0" encoding="utf-8"?>
<formControlPr xmlns="http://schemas.microsoft.com/office/spreadsheetml/2009/9/main" objectType="CheckBox" fmlaLink="AV20" lockText="1" noThreeD="1"/>
</file>

<file path=xl/ctrlProps/ctrlProp416.xml><?xml version="1.0" encoding="utf-8"?>
<formControlPr xmlns="http://schemas.microsoft.com/office/spreadsheetml/2009/9/main" objectType="CheckBox" fmlaLink="$AT$14" lockText="1" noThreeD="1"/>
</file>

<file path=xl/ctrlProps/ctrlProp417.xml><?xml version="1.0" encoding="utf-8"?>
<formControlPr xmlns="http://schemas.microsoft.com/office/spreadsheetml/2009/9/main" objectType="CheckBox" fmlaLink="$AT$21" lockText="1" noThreeD="1"/>
</file>

<file path=xl/ctrlProps/ctrlProp418.xml><?xml version="1.0" encoding="utf-8"?>
<formControlPr xmlns="http://schemas.microsoft.com/office/spreadsheetml/2009/9/main" objectType="CheckBox" fmlaLink="AU21" lockText="1" noThreeD="1"/>
</file>

<file path=xl/ctrlProps/ctrlProp419.xml><?xml version="1.0" encoding="utf-8"?>
<formControlPr xmlns="http://schemas.microsoft.com/office/spreadsheetml/2009/9/main" objectType="CheckBox" fmlaLink="AV21" lockText="1" noThreeD="1"/>
</file>

<file path=xl/ctrlProps/ctrlProp42.xml><?xml version="1.0" encoding="utf-8"?>
<formControlPr xmlns="http://schemas.microsoft.com/office/spreadsheetml/2009/9/main" objectType="CheckBox" fmlaLink="$AP$14" lockText="1" noThreeD="1"/>
</file>

<file path=xl/ctrlProps/ctrlProp420.xml><?xml version="1.0" encoding="utf-8"?>
<formControlPr xmlns="http://schemas.microsoft.com/office/spreadsheetml/2009/9/main" objectType="CheckBox" fmlaLink="$AT$14" lockText="1" noThreeD="1"/>
</file>

<file path=xl/ctrlProps/ctrlProp421.xml><?xml version="1.0" encoding="utf-8"?>
<formControlPr xmlns="http://schemas.microsoft.com/office/spreadsheetml/2009/9/main" objectType="CheckBox" fmlaLink="$AT$22" lockText="1" noThreeD="1"/>
</file>

<file path=xl/ctrlProps/ctrlProp422.xml><?xml version="1.0" encoding="utf-8"?>
<formControlPr xmlns="http://schemas.microsoft.com/office/spreadsheetml/2009/9/main" objectType="CheckBox" fmlaLink="AU22" lockText="1" noThreeD="1"/>
</file>

<file path=xl/ctrlProps/ctrlProp423.xml><?xml version="1.0" encoding="utf-8"?>
<formControlPr xmlns="http://schemas.microsoft.com/office/spreadsheetml/2009/9/main" objectType="CheckBox" fmlaLink="AV22" lockText="1" noThreeD="1"/>
</file>

<file path=xl/ctrlProps/ctrlProp424.xml><?xml version="1.0" encoding="utf-8"?>
<formControlPr xmlns="http://schemas.microsoft.com/office/spreadsheetml/2009/9/main" objectType="CheckBox" fmlaLink="$AT$14" lockText="1" noThreeD="1"/>
</file>

<file path=xl/ctrlProps/ctrlProp425.xml><?xml version="1.0" encoding="utf-8"?>
<formControlPr xmlns="http://schemas.microsoft.com/office/spreadsheetml/2009/9/main" objectType="CheckBox" fmlaLink="$AT$23" lockText="1" noThreeD="1"/>
</file>

<file path=xl/ctrlProps/ctrlProp426.xml><?xml version="1.0" encoding="utf-8"?>
<formControlPr xmlns="http://schemas.microsoft.com/office/spreadsheetml/2009/9/main" objectType="CheckBox" fmlaLink="AU23" lockText="1" noThreeD="1"/>
</file>

<file path=xl/ctrlProps/ctrlProp427.xml><?xml version="1.0" encoding="utf-8"?>
<formControlPr xmlns="http://schemas.microsoft.com/office/spreadsheetml/2009/9/main" objectType="CheckBox" fmlaLink="AV23" lockText="1" noThreeD="1"/>
</file>

<file path=xl/ctrlProps/ctrlProp428.xml><?xml version="1.0" encoding="utf-8"?>
<formControlPr xmlns="http://schemas.microsoft.com/office/spreadsheetml/2009/9/main" objectType="CheckBox" fmlaLink="$AT$14" lockText="1" noThreeD="1"/>
</file>

<file path=xl/ctrlProps/ctrlProp429.xml><?xml version="1.0" encoding="utf-8"?>
<formControlPr xmlns="http://schemas.microsoft.com/office/spreadsheetml/2009/9/main" objectType="CheckBox" fmlaLink="$AT$24" lockText="1" noThreeD="1"/>
</file>

<file path=xl/ctrlProps/ctrlProp43.xml><?xml version="1.0" encoding="utf-8"?>
<formControlPr xmlns="http://schemas.microsoft.com/office/spreadsheetml/2009/9/main" objectType="CheckBox" fmlaLink="$AQ$14" lockText="1" noThreeD="1"/>
</file>

<file path=xl/ctrlProps/ctrlProp430.xml><?xml version="1.0" encoding="utf-8"?>
<formControlPr xmlns="http://schemas.microsoft.com/office/spreadsheetml/2009/9/main" objectType="CheckBox" fmlaLink="AU24" lockText="1" noThreeD="1"/>
</file>

<file path=xl/ctrlProps/ctrlProp431.xml><?xml version="1.0" encoding="utf-8"?>
<formControlPr xmlns="http://schemas.microsoft.com/office/spreadsheetml/2009/9/main" objectType="CheckBox" fmlaLink="AV24" lockText="1" noThreeD="1"/>
</file>

<file path=xl/ctrlProps/ctrlProp432.xml><?xml version="1.0" encoding="utf-8"?>
<formControlPr xmlns="http://schemas.microsoft.com/office/spreadsheetml/2009/9/main" objectType="CheckBox" fmlaLink="$AT$14" lockText="1" noThreeD="1"/>
</file>

<file path=xl/ctrlProps/ctrlProp433.xml><?xml version="1.0" encoding="utf-8"?>
<formControlPr xmlns="http://schemas.microsoft.com/office/spreadsheetml/2009/9/main" objectType="CheckBox" fmlaLink="$AT$25" lockText="1" noThreeD="1"/>
</file>

<file path=xl/ctrlProps/ctrlProp434.xml><?xml version="1.0" encoding="utf-8"?>
<formControlPr xmlns="http://schemas.microsoft.com/office/spreadsheetml/2009/9/main" objectType="CheckBox" fmlaLink="AU25" lockText="1" noThreeD="1"/>
</file>

<file path=xl/ctrlProps/ctrlProp435.xml><?xml version="1.0" encoding="utf-8"?>
<formControlPr xmlns="http://schemas.microsoft.com/office/spreadsheetml/2009/9/main" objectType="CheckBox" fmlaLink="AV25" lockText="1" noThreeD="1"/>
</file>

<file path=xl/ctrlProps/ctrlProp436.xml><?xml version="1.0" encoding="utf-8"?>
<formControlPr xmlns="http://schemas.microsoft.com/office/spreadsheetml/2009/9/main" objectType="CheckBox" fmlaLink="$AT$14" lockText="1" noThreeD="1"/>
</file>

<file path=xl/ctrlProps/ctrlProp437.xml><?xml version="1.0" encoding="utf-8"?>
<formControlPr xmlns="http://schemas.microsoft.com/office/spreadsheetml/2009/9/main" objectType="CheckBox" fmlaLink="$AT$26" lockText="1" noThreeD="1"/>
</file>

<file path=xl/ctrlProps/ctrlProp438.xml><?xml version="1.0" encoding="utf-8"?>
<formControlPr xmlns="http://schemas.microsoft.com/office/spreadsheetml/2009/9/main" objectType="CheckBox" fmlaLink="AU26" lockText="1" noThreeD="1"/>
</file>

<file path=xl/ctrlProps/ctrlProp439.xml><?xml version="1.0" encoding="utf-8"?>
<formControlPr xmlns="http://schemas.microsoft.com/office/spreadsheetml/2009/9/main" objectType="CheckBox" fmlaLink="AV26" lockText="1" noThreeD="1"/>
</file>

<file path=xl/ctrlProps/ctrlProp44.xml><?xml version="1.0" encoding="utf-8"?>
<formControlPr xmlns="http://schemas.microsoft.com/office/spreadsheetml/2009/9/main" objectType="CheckBox" fmlaLink="$AR$14" lockText="1" noThreeD="1"/>
</file>

<file path=xl/ctrlProps/ctrlProp440.xml><?xml version="1.0" encoding="utf-8"?>
<formControlPr xmlns="http://schemas.microsoft.com/office/spreadsheetml/2009/9/main" objectType="CheckBox" fmlaLink="$AT$14" lockText="1" noThreeD="1"/>
</file>

<file path=xl/ctrlProps/ctrlProp441.xml><?xml version="1.0" encoding="utf-8"?>
<formControlPr xmlns="http://schemas.microsoft.com/office/spreadsheetml/2009/9/main" objectType="CheckBox" fmlaLink="$AT$27" lockText="1" noThreeD="1"/>
</file>

<file path=xl/ctrlProps/ctrlProp442.xml><?xml version="1.0" encoding="utf-8"?>
<formControlPr xmlns="http://schemas.microsoft.com/office/spreadsheetml/2009/9/main" objectType="CheckBox" fmlaLink="AU27" lockText="1" noThreeD="1"/>
</file>

<file path=xl/ctrlProps/ctrlProp443.xml><?xml version="1.0" encoding="utf-8"?>
<formControlPr xmlns="http://schemas.microsoft.com/office/spreadsheetml/2009/9/main" objectType="CheckBox" fmlaLink="AV27"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fmlaLink="$AK$13" lockText="1" noThreeD="1"/>
</file>

<file path=xl/ctrlProps/ctrlProp448.xml><?xml version="1.0" encoding="utf-8"?>
<formControlPr xmlns="http://schemas.microsoft.com/office/spreadsheetml/2009/9/main" objectType="CheckBox" fmlaLink="$AL$13" lockText="1" noThreeD="1"/>
</file>

<file path=xl/ctrlProps/ctrlProp449.xml><?xml version="1.0" encoding="utf-8"?>
<formControlPr xmlns="http://schemas.microsoft.com/office/spreadsheetml/2009/9/main" objectType="CheckBox" fmlaLink="$AM$13" lockText="1" noThreeD="1"/>
</file>

<file path=xl/ctrlProps/ctrlProp45.xml><?xml version="1.0" encoding="utf-8"?>
<formControlPr xmlns="http://schemas.microsoft.com/office/spreadsheetml/2009/9/main" objectType="CheckBox" fmlaLink="$AS$14" lockText="1" noThreeD="1"/>
</file>

<file path=xl/ctrlProps/ctrlProp450.xml><?xml version="1.0" encoding="utf-8"?>
<formControlPr xmlns="http://schemas.microsoft.com/office/spreadsheetml/2009/9/main" objectType="CheckBox" fmlaLink="$AN$13" lockText="1" noThreeD="1"/>
</file>

<file path=xl/ctrlProps/ctrlProp451.xml><?xml version="1.0" encoding="utf-8"?>
<formControlPr xmlns="http://schemas.microsoft.com/office/spreadsheetml/2009/9/main" objectType="CheckBox" fmlaLink="$AO$13" lockText="1" noThreeD="1"/>
</file>

<file path=xl/ctrlProps/ctrlProp452.xml><?xml version="1.0" encoding="utf-8"?>
<formControlPr xmlns="http://schemas.microsoft.com/office/spreadsheetml/2009/9/main" objectType="CheckBox" fmlaLink="$AP$13" lockText="1" noThreeD="1"/>
</file>

<file path=xl/ctrlProps/ctrlProp453.xml><?xml version="1.0" encoding="utf-8"?>
<formControlPr xmlns="http://schemas.microsoft.com/office/spreadsheetml/2009/9/main" objectType="CheckBox" fmlaLink="$AQ$13" lockText="1" noThreeD="1"/>
</file>

<file path=xl/ctrlProps/ctrlProp454.xml><?xml version="1.0" encoding="utf-8"?>
<formControlPr xmlns="http://schemas.microsoft.com/office/spreadsheetml/2009/9/main" objectType="CheckBox" fmlaLink="$AR$13" lockText="1" noThreeD="1"/>
</file>

<file path=xl/ctrlProps/ctrlProp455.xml><?xml version="1.0" encoding="utf-8"?>
<formControlPr xmlns="http://schemas.microsoft.com/office/spreadsheetml/2009/9/main" objectType="CheckBox" fmlaLink="$AS$13" lockText="1" noThreeD="1"/>
</file>

<file path=xl/ctrlProps/ctrlProp456.xml><?xml version="1.0" encoding="utf-8"?>
<formControlPr xmlns="http://schemas.microsoft.com/office/spreadsheetml/2009/9/main" objectType="CheckBox" fmlaLink="$AT$13" lockText="1" noThreeD="1"/>
</file>

<file path=xl/ctrlProps/ctrlProp457.xml><?xml version="1.0" encoding="utf-8"?>
<formControlPr xmlns="http://schemas.microsoft.com/office/spreadsheetml/2009/9/main" objectType="CheckBox" fmlaLink="$AK$14" lockText="1" noThreeD="1"/>
</file>

<file path=xl/ctrlProps/ctrlProp458.xml><?xml version="1.0" encoding="utf-8"?>
<formControlPr xmlns="http://schemas.microsoft.com/office/spreadsheetml/2009/9/main" objectType="CheckBox" fmlaLink="$AL$14" lockText="1" noThreeD="1"/>
</file>

<file path=xl/ctrlProps/ctrlProp459.xml><?xml version="1.0" encoding="utf-8"?>
<formControlPr xmlns="http://schemas.microsoft.com/office/spreadsheetml/2009/9/main" objectType="CheckBox" fmlaLink="$AM$14" lockText="1" noThreeD="1"/>
</file>

<file path=xl/ctrlProps/ctrlProp46.xml><?xml version="1.0" encoding="utf-8"?>
<formControlPr xmlns="http://schemas.microsoft.com/office/spreadsheetml/2009/9/main" objectType="CheckBox" fmlaLink="$AT$14" lockText="1" noThreeD="1"/>
</file>

<file path=xl/ctrlProps/ctrlProp460.xml><?xml version="1.0" encoding="utf-8"?>
<formControlPr xmlns="http://schemas.microsoft.com/office/spreadsheetml/2009/9/main" objectType="CheckBox" fmlaLink="$AN$14" lockText="1" noThreeD="1"/>
</file>

<file path=xl/ctrlProps/ctrlProp461.xml><?xml version="1.0" encoding="utf-8"?>
<formControlPr xmlns="http://schemas.microsoft.com/office/spreadsheetml/2009/9/main" objectType="CheckBox" fmlaLink="$AO$14" lockText="1" noThreeD="1"/>
</file>

<file path=xl/ctrlProps/ctrlProp462.xml><?xml version="1.0" encoding="utf-8"?>
<formControlPr xmlns="http://schemas.microsoft.com/office/spreadsheetml/2009/9/main" objectType="CheckBox" fmlaLink="$AP$14" lockText="1" noThreeD="1"/>
</file>

<file path=xl/ctrlProps/ctrlProp463.xml><?xml version="1.0" encoding="utf-8"?>
<formControlPr xmlns="http://schemas.microsoft.com/office/spreadsheetml/2009/9/main" objectType="CheckBox" fmlaLink="$AQ$14" lockText="1" noThreeD="1"/>
</file>

<file path=xl/ctrlProps/ctrlProp464.xml><?xml version="1.0" encoding="utf-8"?>
<formControlPr xmlns="http://schemas.microsoft.com/office/spreadsheetml/2009/9/main" objectType="CheckBox" fmlaLink="$AR$14" lockText="1" noThreeD="1"/>
</file>

<file path=xl/ctrlProps/ctrlProp465.xml><?xml version="1.0" encoding="utf-8"?>
<formControlPr xmlns="http://schemas.microsoft.com/office/spreadsheetml/2009/9/main" objectType="CheckBox" fmlaLink="$AS$14" lockText="1" noThreeD="1"/>
</file>

<file path=xl/ctrlProps/ctrlProp466.xml><?xml version="1.0" encoding="utf-8"?>
<formControlPr xmlns="http://schemas.microsoft.com/office/spreadsheetml/2009/9/main" objectType="CheckBox" fmlaLink="$AT$14" lockText="1" noThreeD="1"/>
</file>

<file path=xl/ctrlProps/ctrlProp467.xml><?xml version="1.0" encoding="utf-8"?>
<formControlPr xmlns="http://schemas.microsoft.com/office/spreadsheetml/2009/9/main" objectType="CheckBox" fmlaLink="$AK$15" lockText="1" noThreeD="1"/>
</file>

<file path=xl/ctrlProps/ctrlProp468.xml><?xml version="1.0" encoding="utf-8"?>
<formControlPr xmlns="http://schemas.microsoft.com/office/spreadsheetml/2009/9/main" objectType="CheckBox" fmlaLink="$AL$15" lockText="1" noThreeD="1"/>
</file>

<file path=xl/ctrlProps/ctrlProp469.xml><?xml version="1.0" encoding="utf-8"?>
<formControlPr xmlns="http://schemas.microsoft.com/office/spreadsheetml/2009/9/main" objectType="CheckBox" fmlaLink="$AM$15" lockText="1" noThreeD="1"/>
</file>

<file path=xl/ctrlProps/ctrlProp47.xml><?xml version="1.0" encoding="utf-8"?>
<formControlPr xmlns="http://schemas.microsoft.com/office/spreadsheetml/2009/9/main" objectType="CheckBox" fmlaLink="$AK$15" lockText="1" noThreeD="1"/>
</file>

<file path=xl/ctrlProps/ctrlProp470.xml><?xml version="1.0" encoding="utf-8"?>
<formControlPr xmlns="http://schemas.microsoft.com/office/spreadsheetml/2009/9/main" objectType="CheckBox" fmlaLink="$AN$15" lockText="1" noThreeD="1"/>
</file>

<file path=xl/ctrlProps/ctrlProp471.xml><?xml version="1.0" encoding="utf-8"?>
<formControlPr xmlns="http://schemas.microsoft.com/office/spreadsheetml/2009/9/main" objectType="CheckBox" fmlaLink="$AO$15" lockText="1" noThreeD="1"/>
</file>

<file path=xl/ctrlProps/ctrlProp472.xml><?xml version="1.0" encoding="utf-8"?>
<formControlPr xmlns="http://schemas.microsoft.com/office/spreadsheetml/2009/9/main" objectType="CheckBox" fmlaLink="$AP$15" lockText="1" noThreeD="1"/>
</file>

<file path=xl/ctrlProps/ctrlProp473.xml><?xml version="1.0" encoding="utf-8"?>
<formControlPr xmlns="http://schemas.microsoft.com/office/spreadsheetml/2009/9/main" objectType="CheckBox" fmlaLink="$AQ$15" lockText="1" noThreeD="1"/>
</file>

<file path=xl/ctrlProps/ctrlProp474.xml><?xml version="1.0" encoding="utf-8"?>
<formControlPr xmlns="http://schemas.microsoft.com/office/spreadsheetml/2009/9/main" objectType="CheckBox" fmlaLink="$AR$15" lockText="1" noThreeD="1"/>
</file>

<file path=xl/ctrlProps/ctrlProp475.xml><?xml version="1.0" encoding="utf-8"?>
<formControlPr xmlns="http://schemas.microsoft.com/office/spreadsheetml/2009/9/main" objectType="CheckBox" fmlaLink="$AS$15" lockText="1" noThreeD="1"/>
</file>

<file path=xl/ctrlProps/ctrlProp476.xml><?xml version="1.0" encoding="utf-8"?>
<formControlPr xmlns="http://schemas.microsoft.com/office/spreadsheetml/2009/9/main" objectType="CheckBox" fmlaLink="$AT$15" lockText="1" noThreeD="1"/>
</file>

<file path=xl/ctrlProps/ctrlProp477.xml><?xml version="1.0" encoding="utf-8"?>
<formControlPr xmlns="http://schemas.microsoft.com/office/spreadsheetml/2009/9/main" objectType="CheckBox" fmlaLink="$AK$16" lockText="1" noThreeD="1"/>
</file>

<file path=xl/ctrlProps/ctrlProp478.xml><?xml version="1.0" encoding="utf-8"?>
<formControlPr xmlns="http://schemas.microsoft.com/office/spreadsheetml/2009/9/main" objectType="CheckBox" fmlaLink="$AL$16" lockText="1" noThreeD="1"/>
</file>

<file path=xl/ctrlProps/ctrlProp479.xml><?xml version="1.0" encoding="utf-8"?>
<formControlPr xmlns="http://schemas.microsoft.com/office/spreadsheetml/2009/9/main" objectType="CheckBox" fmlaLink="$AM$16" lockText="1" noThreeD="1"/>
</file>

<file path=xl/ctrlProps/ctrlProp48.xml><?xml version="1.0" encoding="utf-8"?>
<formControlPr xmlns="http://schemas.microsoft.com/office/spreadsheetml/2009/9/main" objectType="CheckBox" fmlaLink="$AL$15" lockText="1" noThreeD="1"/>
</file>

<file path=xl/ctrlProps/ctrlProp480.xml><?xml version="1.0" encoding="utf-8"?>
<formControlPr xmlns="http://schemas.microsoft.com/office/spreadsheetml/2009/9/main" objectType="CheckBox" fmlaLink="$AN$16" lockText="1" noThreeD="1"/>
</file>

<file path=xl/ctrlProps/ctrlProp481.xml><?xml version="1.0" encoding="utf-8"?>
<formControlPr xmlns="http://schemas.microsoft.com/office/spreadsheetml/2009/9/main" objectType="CheckBox" fmlaLink="$AO$16" lockText="1" noThreeD="1"/>
</file>

<file path=xl/ctrlProps/ctrlProp482.xml><?xml version="1.0" encoding="utf-8"?>
<formControlPr xmlns="http://schemas.microsoft.com/office/spreadsheetml/2009/9/main" objectType="CheckBox" fmlaLink="$AP$16" lockText="1" noThreeD="1"/>
</file>

<file path=xl/ctrlProps/ctrlProp483.xml><?xml version="1.0" encoding="utf-8"?>
<formControlPr xmlns="http://schemas.microsoft.com/office/spreadsheetml/2009/9/main" objectType="CheckBox" fmlaLink="$AQ$16" lockText="1" noThreeD="1"/>
</file>

<file path=xl/ctrlProps/ctrlProp484.xml><?xml version="1.0" encoding="utf-8"?>
<formControlPr xmlns="http://schemas.microsoft.com/office/spreadsheetml/2009/9/main" objectType="CheckBox" fmlaLink="$AR$16" lockText="1" noThreeD="1"/>
</file>

<file path=xl/ctrlProps/ctrlProp485.xml><?xml version="1.0" encoding="utf-8"?>
<formControlPr xmlns="http://schemas.microsoft.com/office/spreadsheetml/2009/9/main" objectType="CheckBox" fmlaLink="$AS$16" lockText="1" noThreeD="1"/>
</file>

<file path=xl/ctrlProps/ctrlProp486.xml><?xml version="1.0" encoding="utf-8"?>
<formControlPr xmlns="http://schemas.microsoft.com/office/spreadsheetml/2009/9/main" objectType="CheckBox" fmlaLink="$AT$16" lockText="1" noThreeD="1"/>
</file>

<file path=xl/ctrlProps/ctrlProp487.xml><?xml version="1.0" encoding="utf-8"?>
<formControlPr xmlns="http://schemas.microsoft.com/office/spreadsheetml/2009/9/main" objectType="CheckBox" fmlaLink="$AK$17" lockText="1" noThreeD="1"/>
</file>

<file path=xl/ctrlProps/ctrlProp488.xml><?xml version="1.0" encoding="utf-8"?>
<formControlPr xmlns="http://schemas.microsoft.com/office/spreadsheetml/2009/9/main" objectType="CheckBox" fmlaLink="$AL$17" lockText="1" noThreeD="1"/>
</file>

<file path=xl/ctrlProps/ctrlProp489.xml><?xml version="1.0" encoding="utf-8"?>
<formControlPr xmlns="http://schemas.microsoft.com/office/spreadsheetml/2009/9/main" objectType="CheckBox" fmlaLink="$AM$17" lockText="1" noThreeD="1"/>
</file>

<file path=xl/ctrlProps/ctrlProp49.xml><?xml version="1.0" encoding="utf-8"?>
<formControlPr xmlns="http://schemas.microsoft.com/office/spreadsheetml/2009/9/main" objectType="CheckBox" fmlaLink="$AM$15" lockText="1" noThreeD="1"/>
</file>

<file path=xl/ctrlProps/ctrlProp490.xml><?xml version="1.0" encoding="utf-8"?>
<formControlPr xmlns="http://schemas.microsoft.com/office/spreadsheetml/2009/9/main" objectType="CheckBox" fmlaLink="$AN$17" lockText="1" noThreeD="1"/>
</file>

<file path=xl/ctrlProps/ctrlProp491.xml><?xml version="1.0" encoding="utf-8"?>
<formControlPr xmlns="http://schemas.microsoft.com/office/spreadsheetml/2009/9/main" objectType="CheckBox" fmlaLink="$AO$17" lockText="1" noThreeD="1"/>
</file>

<file path=xl/ctrlProps/ctrlProp492.xml><?xml version="1.0" encoding="utf-8"?>
<formControlPr xmlns="http://schemas.microsoft.com/office/spreadsheetml/2009/9/main" objectType="CheckBox" fmlaLink="$AP$17" lockText="1" noThreeD="1"/>
</file>

<file path=xl/ctrlProps/ctrlProp493.xml><?xml version="1.0" encoding="utf-8"?>
<formControlPr xmlns="http://schemas.microsoft.com/office/spreadsheetml/2009/9/main" objectType="CheckBox" fmlaLink="$AQ$17" lockText="1" noThreeD="1"/>
</file>

<file path=xl/ctrlProps/ctrlProp494.xml><?xml version="1.0" encoding="utf-8"?>
<formControlPr xmlns="http://schemas.microsoft.com/office/spreadsheetml/2009/9/main" objectType="CheckBox" fmlaLink="$AR$17" lockText="1" noThreeD="1"/>
</file>

<file path=xl/ctrlProps/ctrlProp495.xml><?xml version="1.0" encoding="utf-8"?>
<formControlPr xmlns="http://schemas.microsoft.com/office/spreadsheetml/2009/9/main" objectType="CheckBox" fmlaLink="$AS$17" lockText="1" noThreeD="1"/>
</file>

<file path=xl/ctrlProps/ctrlProp496.xml><?xml version="1.0" encoding="utf-8"?>
<formControlPr xmlns="http://schemas.microsoft.com/office/spreadsheetml/2009/9/main" objectType="CheckBox" fmlaLink="$AT$17" lockText="1" noThreeD="1"/>
</file>

<file path=xl/ctrlProps/ctrlProp497.xml><?xml version="1.0" encoding="utf-8"?>
<formControlPr xmlns="http://schemas.microsoft.com/office/spreadsheetml/2009/9/main" objectType="CheckBox" fmlaLink="$AK$18" lockText="1" noThreeD="1"/>
</file>

<file path=xl/ctrlProps/ctrlProp498.xml><?xml version="1.0" encoding="utf-8"?>
<formControlPr xmlns="http://schemas.microsoft.com/office/spreadsheetml/2009/9/main" objectType="CheckBox" fmlaLink="$AL$18" lockText="1" noThreeD="1"/>
</file>

<file path=xl/ctrlProps/ctrlProp499.xml><?xml version="1.0" encoding="utf-8"?>
<formControlPr xmlns="http://schemas.microsoft.com/office/spreadsheetml/2009/9/main" objectType="CheckBox" fmlaLink="$AM$18"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N$15" lockText="1" noThreeD="1"/>
</file>

<file path=xl/ctrlProps/ctrlProp500.xml><?xml version="1.0" encoding="utf-8"?>
<formControlPr xmlns="http://schemas.microsoft.com/office/spreadsheetml/2009/9/main" objectType="CheckBox" fmlaLink="$AN$18" lockText="1" noThreeD="1"/>
</file>

<file path=xl/ctrlProps/ctrlProp501.xml><?xml version="1.0" encoding="utf-8"?>
<formControlPr xmlns="http://schemas.microsoft.com/office/spreadsheetml/2009/9/main" objectType="CheckBox" fmlaLink="$AO$18" lockText="1" noThreeD="1"/>
</file>

<file path=xl/ctrlProps/ctrlProp502.xml><?xml version="1.0" encoding="utf-8"?>
<formControlPr xmlns="http://schemas.microsoft.com/office/spreadsheetml/2009/9/main" objectType="CheckBox" fmlaLink="$AP$18" lockText="1" noThreeD="1"/>
</file>

<file path=xl/ctrlProps/ctrlProp503.xml><?xml version="1.0" encoding="utf-8"?>
<formControlPr xmlns="http://schemas.microsoft.com/office/spreadsheetml/2009/9/main" objectType="CheckBox" fmlaLink="$AQ$18" lockText="1" noThreeD="1"/>
</file>

<file path=xl/ctrlProps/ctrlProp504.xml><?xml version="1.0" encoding="utf-8"?>
<formControlPr xmlns="http://schemas.microsoft.com/office/spreadsheetml/2009/9/main" objectType="CheckBox" fmlaLink="$AR$18" lockText="1" noThreeD="1"/>
</file>

<file path=xl/ctrlProps/ctrlProp505.xml><?xml version="1.0" encoding="utf-8"?>
<formControlPr xmlns="http://schemas.microsoft.com/office/spreadsheetml/2009/9/main" objectType="CheckBox" fmlaLink="$AS$18" lockText="1" noThreeD="1"/>
</file>

<file path=xl/ctrlProps/ctrlProp506.xml><?xml version="1.0" encoding="utf-8"?>
<formControlPr xmlns="http://schemas.microsoft.com/office/spreadsheetml/2009/9/main" objectType="CheckBox" fmlaLink="$AT$18" lockText="1" noThreeD="1"/>
</file>

<file path=xl/ctrlProps/ctrlProp507.xml><?xml version="1.0" encoding="utf-8"?>
<formControlPr xmlns="http://schemas.microsoft.com/office/spreadsheetml/2009/9/main" objectType="CheckBox" fmlaLink="$AK$19" lockText="1" noThreeD="1"/>
</file>

<file path=xl/ctrlProps/ctrlProp508.xml><?xml version="1.0" encoding="utf-8"?>
<formControlPr xmlns="http://schemas.microsoft.com/office/spreadsheetml/2009/9/main" objectType="CheckBox" fmlaLink="$AL$19" lockText="1" noThreeD="1"/>
</file>

<file path=xl/ctrlProps/ctrlProp509.xml><?xml version="1.0" encoding="utf-8"?>
<formControlPr xmlns="http://schemas.microsoft.com/office/spreadsheetml/2009/9/main" objectType="CheckBox" fmlaLink="$AM$19" lockText="1" noThreeD="1"/>
</file>

<file path=xl/ctrlProps/ctrlProp51.xml><?xml version="1.0" encoding="utf-8"?>
<formControlPr xmlns="http://schemas.microsoft.com/office/spreadsheetml/2009/9/main" objectType="CheckBox" fmlaLink="$AO$15" lockText="1" noThreeD="1"/>
</file>

<file path=xl/ctrlProps/ctrlProp510.xml><?xml version="1.0" encoding="utf-8"?>
<formControlPr xmlns="http://schemas.microsoft.com/office/spreadsheetml/2009/9/main" objectType="CheckBox" fmlaLink="$AN$19" lockText="1" noThreeD="1"/>
</file>

<file path=xl/ctrlProps/ctrlProp511.xml><?xml version="1.0" encoding="utf-8"?>
<formControlPr xmlns="http://schemas.microsoft.com/office/spreadsheetml/2009/9/main" objectType="CheckBox" fmlaLink="$AO$19" lockText="1" noThreeD="1"/>
</file>

<file path=xl/ctrlProps/ctrlProp512.xml><?xml version="1.0" encoding="utf-8"?>
<formControlPr xmlns="http://schemas.microsoft.com/office/spreadsheetml/2009/9/main" objectType="CheckBox" fmlaLink="$AP$19" lockText="1" noThreeD="1"/>
</file>

<file path=xl/ctrlProps/ctrlProp513.xml><?xml version="1.0" encoding="utf-8"?>
<formControlPr xmlns="http://schemas.microsoft.com/office/spreadsheetml/2009/9/main" objectType="CheckBox" fmlaLink="$AQ$19" lockText="1" noThreeD="1"/>
</file>

<file path=xl/ctrlProps/ctrlProp514.xml><?xml version="1.0" encoding="utf-8"?>
<formControlPr xmlns="http://schemas.microsoft.com/office/spreadsheetml/2009/9/main" objectType="CheckBox" fmlaLink="$AR$19" lockText="1" noThreeD="1"/>
</file>

<file path=xl/ctrlProps/ctrlProp515.xml><?xml version="1.0" encoding="utf-8"?>
<formControlPr xmlns="http://schemas.microsoft.com/office/spreadsheetml/2009/9/main" objectType="CheckBox" fmlaLink="$AS$19" lockText="1" noThreeD="1"/>
</file>

<file path=xl/ctrlProps/ctrlProp516.xml><?xml version="1.0" encoding="utf-8"?>
<formControlPr xmlns="http://schemas.microsoft.com/office/spreadsheetml/2009/9/main" objectType="CheckBox" fmlaLink="$AT$19" lockText="1" noThreeD="1"/>
</file>

<file path=xl/ctrlProps/ctrlProp517.xml><?xml version="1.0" encoding="utf-8"?>
<formControlPr xmlns="http://schemas.microsoft.com/office/spreadsheetml/2009/9/main" objectType="CheckBox" fmlaLink="$AK$20" lockText="1" noThreeD="1"/>
</file>

<file path=xl/ctrlProps/ctrlProp518.xml><?xml version="1.0" encoding="utf-8"?>
<formControlPr xmlns="http://schemas.microsoft.com/office/spreadsheetml/2009/9/main" objectType="CheckBox" fmlaLink="$AL$20" lockText="1" noThreeD="1"/>
</file>

<file path=xl/ctrlProps/ctrlProp519.xml><?xml version="1.0" encoding="utf-8"?>
<formControlPr xmlns="http://schemas.microsoft.com/office/spreadsheetml/2009/9/main" objectType="CheckBox" fmlaLink="$AM$20" lockText="1" noThreeD="1"/>
</file>

<file path=xl/ctrlProps/ctrlProp52.xml><?xml version="1.0" encoding="utf-8"?>
<formControlPr xmlns="http://schemas.microsoft.com/office/spreadsheetml/2009/9/main" objectType="CheckBox" fmlaLink="$AP$15" lockText="1" noThreeD="1"/>
</file>

<file path=xl/ctrlProps/ctrlProp520.xml><?xml version="1.0" encoding="utf-8"?>
<formControlPr xmlns="http://schemas.microsoft.com/office/spreadsheetml/2009/9/main" objectType="CheckBox" fmlaLink="$AN$20" lockText="1" noThreeD="1"/>
</file>

<file path=xl/ctrlProps/ctrlProp521.xml><?xml version="1.0" encoding="utf-8"?>
<formControlPr xmlns="http://schemas.microsoft.com/office/spreadsheetml/2009/9/main" objectType="CheckBox" fmlaLink="$AO$20" lockText="1" noThreeD="1"/>
</file>

<file path=xl/ctrlProps/ctrlProp522.xml><?xml version="1.0" encoding="utf-8"?>
<formControlPr xmlns="http://schemas.microsoft.com/office/spreadsheetml/2009/9/main" objectType="CheckBox" fmlaLink="$AP$20" lockText="1" noThreeD="1"/>
</file>

<file path=xl/ctrlProps/ctrlProp523.xml><?xml version="1.0" encoding="utf-8"?>
<formControlPr xmlns="http://schemas.microsoft.com/office/spreadsheetml/2009/9/main" objectType="CheckBox" fmlaLink="$AQ$20" lockText="1" noThreeD="1"/>
</file>

<file path=xl/ctrlProps/ctrlProp524.xml><?xml version="1.0" encoding="utf-8"?>
<formControlPr xmlns="http://schemas.microsoft.com/office/spreadsheetml/2009/9/main" objectType="CheckBox" fmlaLink="$AR$20" lockText="1" noThreeD="1"/>
</file>

<file path=xl/ctrlProps/ctrlProp525.xml><?xml version="1.0" encoding="utf-8"?>
<formControlPr xmlns="http://schemas.microsoft.com/office/spreadsheetml/2009/9/main" objectType="CheckBox" fmlaLink="$AS$20" lockText="1" noThreeD="1"/>
</file>

<file path=xl/ctrlProps/ctrlProp526.xml><?xml version="1.0" encoding="utf-8"?>
<formControlPr xmlns="http://schemas.microsoft.com/office/spreadsheetml/2009/9/main" objectType="CheckBox" fmlaLink="$AT$20" lockText="1" noThreeD="1"/>
</file>

<file path=xl/ctrlProps/ctrlProp527.xml><?xml version="1.0" encoding="utf-8"?>
<formControlPr xmlns="http://schemas.microsoft.com/office/spreadsheetml/2009/9/main" objectType="CheckBox" fmlaLink="$AK$21" lockText="1" noThreeD="1"/>
</file>

<file path=xl/ctrlProps/ctrlProp528.xml><?xml version="1.0" encoding="utf-8"?>
<formControlPr xmlns="http://schemas.microsoft.com/office/spreadsheetml/2009/9/main" objectType="CheckBox" fmlaLink="$AL$21" lockText="1" noThreeD="1"/>
</file>

<file path=xl/ctrlProps/ctrlProp529.xml><?xml version="1.0" encoding="utf-8"?>
<formControlPr xmlns="http://schemas.microsoft.com/office/spreadsheetml/2009/9/main" objectType="CheckBox" fmlaLink="$AM$21" lockText="1" noThreeD="1"/>
</file>

<file path=xl/ctrlProps/ctrlProp53.xml><?xml version="1.0" encoding="utf-8"?>
<formControlPr xmlns="http://schemas.microsoft.com/office/spreadsheetml/2009/9/main" objectType="CheckBox" fmlaLink="$AQ$15" lockText="1" noThreeD="1"/>
</file>

<file path=xl/ctrlProps/ctrlProp530.xml><?xml version="1.0" encoding="utf-8"?>
<formControlPr xmlns="http://schemas.microsoft.com/office/spreadsheetml/2009/9/main" objectType="CheckBox" fmlaLink="$AN$21" lockText="1" noThreeD="1"/>
</file>

<file path=xl/ctrlProps/ctrlProp531.xml><?xml version="1.0" encoding="utf-8"?>
<formControlPr xmlns="http://schemas.microsoft.com/office/spreadsheetml/2009/9/main" objectType="CheckBox" fmlaLink="$AO$21" lockText="1" noThreeD="1"/>
</file>

<file path=xl/ctrlProps/ctrlProp532.xml><?xml version="1.0" encoding="utf-8"?>
<formControlPr xmlns="http://schemas.microsoft.com/office/spreadsheetml/2009/9/main" objectType="CheckBox" fmlaLink="$AP$21" lockText="1" noThreeD="1"/>
</file>

<file path=xl/ctrlProps/ctrlProp533.xml><?xml version="1.0" encoding="utf-8"?>
<formControlPr xmlns="http://schemas.microsoft.com/office/spreadsheetml/2009/9/main" objectType="CheckBox" fmlaLink="$AQ$21" lockText="1" noThreeD="1"/>
</file>

<file path=xl/ctrlProps/ctrlProp534.xml><?xml version="1.0" encoding="utf-8"?>
<formControlPr xmlns="http://schemas.microsoft.com/office/spreadsheetml/2009/9/main" objectType="CheckBox" fmlaLink="$AR$21" lockText="1" noThreeD="1"/>
</file>

<file path=xl/ctrlProps/ctrlProp535.xml><?xml version="1.0" encoding="utf-8"?>
<formControlPr xmlns="http://schemas.microsoft.com/office/spreadsheetml/2009/9/main" objectType="CheckBox" fmlaLink="$AS$21" lockText="1" noThreeD="1"/>
</file>

<file path=xl/ctrlProps/ctrlProp536.xml><?xml version="1.0" encoding="utf-8"?>
<formControlPr xmlns="http://schemas.microsoft.com/office/spreadsheetml/2009/9/main" objectType="CheckBox" fmlaLink="$AT$21" lockText="1" noThreeD="1"/>
</file>

<file path=xl/ctrlProps/ctrlProp537.xml><?xml version="1.0" encoding="utf-8"?>
<formControlPr xmlns="http://schemas.microsoft.com/office/spreadsheetml/2009/9/main" objectType="CheckBox" fmlaLink="$AK$22" lockText="1" noThreeD="1"/>
</file>

<file path=xl/ctrlProps/ctrlProp538.xml><?xml version="1.0" encoding="utf-8"?>
<formControlPr xmlns="http://schemas.microsoft.com/office/spreadsheetml/2009/9/main" objectType="CheckBox" fmlaLink="$AL$22" lockText="1" noThreeD="1"/>
</file>

<file path=xl/ctrlProps/ctrlProp539.xml><?xml version="1.0" encoding="utf-8"?>
<formControlPr xmlns="http://schemas.microsoft.com/office/spreadsheetml/2009/9/main" objectType="CheckBox" fmlaLink="$AM$22" lockText="1" noThreeD="1"/>
</file>

<file path=xl/ctrlProps/ctrlProp54.xml><?xml version="1.0" encoding="utf-8"?>
<formControlPr xmlns="http://schemas.microsoft.com/office/spreadsheetml/2009/9/main" objectType="CheckBox" fmlaLink="$AR$15" lockText="1" noThreeD="1"/>
</file>

<file path=xl/ctrlProps/ctrlProp540.xml><?xml version="1.0" encoding="utf-8"?>
<formControlPr xmlns="http://schemas.microsoft.com/office/spreadsheetml/2009/9/main" objectType="CheckBox" fmlaLink="$AN$22" lockText="1" noThreeD="1"/>
</file>

<file path=xl/ctrlProps/ctrlProp541.xml><?xml version="1.0" encoding="utf-8"?>
<formControlPr xmlns="http://schemas.microsoft.com/office/spreadsheetml/2009/9/main" objectType="CheckBox" fmlaLink="$AO$22" lockText="1" noThreeD="1"/>
</file>

<file path=xl/ctrlProps/ctrlProp542.xml><?xml version="1.0" encoding="utf-8"?>
<formControlPr xmlns="http://schemas.microsoft.com/office/spreadsheetml/2009/9/main" objectType="CheckBox" fmlaLink="$AP$22" lockText="1" noThreeD="1"/>
</file>

<file path=xl/ctrlProps/ctrlProp543.xml><?xml version="1.0" encoding="utf-8"?>
<formControlPr xmlns="http://schemas.microsoft.com/office/spreadsheetml/2009/9/main" objectType="CheckBox" fmlaLink="$AQ$22" lockText="1" noThreeD="1"/>
</file>

<file path=xl/ctrlProps/ctrlProp544.xml><?xml version="1.0" encoding="utf-8"?>
<formControlPr xmlns="http://schemas.microsoft.com/office/spreadsheetml/2009/9/main" objectType="CheckBox" fmlaLink="$AR$22" lockText="1" noThreeD="1"/>
</file>

<file path=xl/ctrlProps/ctrlProp545.xml><?xml version="1.0" encoding="utf-8"?>
<formControlPr xmlns="http://schemas.microsoft.com/office/spreadsheetml/2009/9/main" objectType="CheckBox" fmlaLink="$AS$22" lockText="1" noThreeD="1"/>
</file>

<file path=xl/ctrlProps/ctrlProp546.xml><?xml version="1.0" encoding="utf-8"?>
<formControlPr xmlns="http://schemas.microsoft.com/office/spreadsheetml/2009/9/main" objectType="CheckBox" fmlaLink="$AT$22" lockText="1" noThreeD="1"/>
</file>

<file path=xl/ctrlProps/ctrlProp547.xml><?xml version="1.0" encoding="utf-8"?>
<formControlPr xmlns="http://schemas.microsoft.com/office/spreadsheetml/2009/9/main" objectType="CheckBox" fmlaLink="$AK$23" lockText="1" noThreeD="1"/>
</file>

<file path=xl/ctrlProps/ctrlProp548.xml><?xml version="1.0" encoding="utf-8"?>
<formControlPr xmlns="http://schemas.microsoft.com/office/spreadsheetml/2009/9/main" objectType="CheckBox" fmlaLink="$AL$23" lockText="1" noThreeD="1"/>
</file>

<file path=xl/ctrlProps/ctrlProp549.xml><?xml version="1.0" encoding="utf-8"?>
<formControlPr xmlns="http://schemas.microsoft.com/office/spreadsheetml/2009/9/main" objectType="CheckBox" fmlaLink="$AM$23" lockText="1" noThreeD="1"/>
</file>

<file path=xl/ctrlProps/ctrlProp55.xml><?xml version="1.0" encoding="utf-8"?>
<formControlPr xmlns="http://schemas.microsoft.com/office/spreadsheetml/2009/9/main" objectType="CheckBox" fmlaLink="$AS$15" lockText="1" noThreeD="1"/>
</file>

<file path=xl/ctrlProps/ctrlProp550.xml><?xml version="1.0" encoding="utf-8"?>
<formControlPr xmlns="http://schemas.microsoft.com/office/spreadsheetml/2009/9/main" objectType="CheckBox" fmlaLink="$AN$23" lockText="1" noThreeD="1"/>
</file>

<file path=xl/ctrlProps/ctrlProp551.xml><?xml version="1.0" encoding="utf-8"?>
<formControlPr xmlns="http://schemas.microsoft.com/office/spreadsheetml/2009/9/main" objectType="CheckBox" fmlaLink="$AO$23" lockText="1" noThreeD="1"/>
</file>

<file path=xl/ctrlProps/ctrlProp552.xml><?xml version="1.0" encoding="utf-8"?>
<formControlPr xmlns="http://schemas.microsoft.com/office/spreadsheetml/2009/9/main" objectType="CheckBox" fmlaLink="$AP$23" lockText="1" noThreeD="1"/>
</file>

<file path=xl/ctrlProps/ctrlProp553.xml><?xml version="1.0" encoding="utf-8"?>
<formControlPr xmlns="http://schemas.microsoft.com/office/spreadsheetml/2009/9/main" objectType="CheckBox" fmlaLink="$AQ$23" lockText="1" noThreeD="1"/>
</file>

<file path=xl/ctrlProps/ctrlProp554.xml><?xml version="1.0" encoding="utf-8"?>
<formControlPr xmlns="http://schemas.microsoft.com/office/spreadsheetml/2009/9/main" objectType="CheckBox" fmlaLink="$AR$23" lockText="1" noThreeD="1"/>
</file>

<file path=xl/ctrlProps/ctrlProp555.xml><?xml version="1.0" encoding="utf-8"?>
<formControlPr xmlns="http://schemas.microsoft.com/office/spreadsheetml/2009/9/main" objectType="CheckBox" fmlaLink="$AS$23" lockText="1" noThreeD="1"/>
</file>

<file path=xl/ctrlProps/ctrlProp556.xml><?xml version="1.0" encoding="utf-8"?>
<formControlPr xmlns="http://schemas.microsoft.com/office/spreadsheetml/2009/9/main" objectType="CheckBox" fmlaLink="$AT$23" lockText="1" noThreeD="1"/>
</file>

<file path=xl/ctrlProps/ctrlProp557.xml><?xml version="1.0" encoding="utf-8"?>
<formControlPr xmlns="http://schemas.microsoft.com/office/spreadsheetml/2009/9/main" objectType="CheckBox" fmlaLink="$AK$24" lockText="1" noThreeD="1"/>
</file>

<file path=xl/ctrlProps/ctrlProp558.xml><?xml version="1.0" encoding="utf-8"?>
<formControlPr xmlns="http://schemas.microsoft.com/office/spreadsheetml/2009/9/main" objectType="CheckBox" fmlaLink="$AL$24" lockText="1" noThreeD="1"/>
</file>

<file path=xl/ctrlProps/ctrlProp559.xml><?xml version="1.0" encoding="utf-8"?>
<formControlPr xmlns="http://schemas.microsoft.com/office/spreadsheetml/2009/9/main" objectType="CheckBox" fmlaLink="$AM$24" lockText="1" noThreeD="1"/>
</file>

<file path=xl/ctrlProps/ctrlProp56.xml><?xml version="1.0" encoding="utf-8"?>
<formControlPr xmlns="http://schemas.microsoft.com/office/spreadsheetml/2009/9/main" objectType="CheckBox" fmlaLink="$AT$15" lockText="1" noThreeD="1"/>
</file>

<file path=xl/ctrlProps/ctrlProp560.xml><?xml version="1.0" encoding="utf-8"?>
<formControlPr xmlns="http://schemas.microsoft.com/office/spreadsheetml/2009/9/main" objectType="CheckBox" fmlaLink="$AN$24" lockText="1" noThreeD="1"/>
</file>

<file path=xl/ctrlProps/ctrlProp561.xml><?xml version="1.0" encoding="utf-8"?>
<formControlPr xmlns="http://schemas.microsoft.com/office/spreadsheetml/2009/9/main" objectType="CheckBox" fmlaLink="$AO$24" lockText="1" noThreeD="1"/>
</file>

<file path=xl/ctrlProps/ctrlProp562.xml><?xml version="1.0" encoding="utf-8"?>
<formControlPr xmlns="http://schemas.microsoft.com/office/spreadsheetml/2009/9/main" objectType="CheckBox" fmlaLink="$AP$24" lockText="1" noThreeD="1"/>
</file>

<file path=xl/ctrlProps/ctrlProp563.xml><?xml version="1.0" encoding="utf-8"?>
<formControlPr xmlns="http://schemas.microsoft.com/office/spreadsheetml/2009/9/main" objectType="CheckBox" fmlaLink="$AQ$24" lockText="1" noThreeD="1"/>
</file>

<file path=xl/ctrlProps/ctrlProp564.xml><?xml version="1.0" encoding="utf-8"?>
<formControlPr xmlns="http://schemas.microsoft.com/office/spreadsheetml/2009/9/main" objectType="CheckBox" fmlaLink="$AR$24" lockText="1" noThreeD="1"/>
</file>

<file path=xl/ctrlProps/ctrlProp565.xml><?xml version="1.0" encoding="utf-8"?>
<formControlPr xmlns="http://schemas.microsoft.com/office/spreadsheetml/2009/9/main" objectType="CheckBox" fmlaLink="$AS$24" lockText="1" noThreeD="1"/>
</file>

<file path=xl/ctrlProps/ctrlProp566.xml><?xml version="1.0" encoding="utf-8"?>
<formControlPr xmlns="http://schemas.microsoft.com/office/spreadsheetml/2009/9/main" objectType="CheckBox" fmlaLink="$AT$24" lockText="1" noThreeD="1"/>
</file>

<file path=xl/ctrlProps/ctrlProp567.xml><?xml version="1.0" encoding="utf-8"?>
<formControlPr xmlns="http://schemas.microsoft.com/office/spreadsheetml/2009/9/main" objectType="CheckBox" fmlaLink="$AK$25" lockText="1" noThreeD="1"/>
</file>

<file path=xl/ctrlProps/ctrlProp568.xml><?xml version="1.0" encoding="utf-8"?>
<formControlPr xmlns="http://schemas.microsoft.com/office/spreadsheetml/2009/9/main" objectType="CheckBox" fmlaLink="$AL$25" lockText="1" noThreeD="1"/>
</file>

<file path=xl/ctrlProps/ctrlProp569.xml><?xml version="1.0" encoding="utf-8"?>
<formControlPr xmlns="http://schemas.microsoft.com/office/spreadsheetml/2009/9/main" objectType="CheckBox" fmlaLink="$AM$25" lockText="1" noThreeD="1"/>
</file>

<file path=xl/ctrlProps/ctrlProp57.xml><?xml version="1.0" encoding="utf-8"?>
<formControlPr xmlns="http://schemas.microsoft.com/office/spreadsheetml/2009/9/main" objectType="CheckBox" fmlaLink="$AK$16" lockText="1" noThreeD="1"/>
</file>

<file path=xl/ctrlProps/ctrlProp570.xml><?xml version="1.0" encoding="utf-8"?>
<formControlPr xmlns="http://schemas.microsoft.com/office/spreadsheetml/2009/9/main" objectType="CheckBox" fmlaLink="$AN$25" lockText="1" noThreeD="1"/>
</file>

<file path=xl/ctrlProps/ctrlProp571.xml><?xml version="1.0" encoding="utf-8"?>
<formControlPr xmlns="http://schemas.microsoft.com/office/spreadsheetml/2009/9/main" objectType="CheckBox" fmlaLink="$AO$25" lockText="1" noThreeD="1"/>
</file>

<file path=xl/ctrlProps/ctrlProp572.xml><?xml version="1.0" encoding="utf-8"?>
<formControlPr xmlns="http://schemas.microsoft.com/office/spreadsheetml/2009/9/main" objectType="CheckBox" fmlaLink="$AP$25" lockText="1" noThreeD="1"/>
</file>

<file path=xl/ctrlProps/ctrlProp573.xml><?xml version="1.0" encoding="utf-8"?>
<formControlPr xmlns="http://schemas.microsoft.com/office/spreadsheetml/2009/9/main" objectType="CheckBox" fmlaLink="$AQ$25" lockText="1" noThreeD="1"/>
</file>

<file path=xl/ctrlProps/ctrlProp574.xml><?xml version="1.0" encoding="utf-8"?>
<formControlPr xmlns="http://schemas.microsoft.com/office/spreadsheetml/2009/9/main" objectType="CheckBox" fmlaLink="$AR$25" lockText="1" noThreeD="1"/>
</file>

<file path=xl/ctrlProps/ctrlProp575.xml><?xml version="1.0" encoding="utf-8"?>
<formControlPr xmlns="http://schemas.microsoft.com/office/spreadsheetml/2009/9/main" objectType="CheckBox" fmlaLink="$AS$25" lockText="1" noThreeD="1"/>
</file>

<file path=xl/ctrlProps/ctrlProp576.xml><?xml version="1.0" encoding="utf-8"?>
<formControlPr xmlns="http://schemas.microsoft.com/office/spreadsheetml/2009/9/main" objectType="CheckBox" fmlaLink="$AT$25" lockText="1" noThreeD="1"/>
</file>

<file path=xl/ctrlProps/ctrlProp577.xml><?xml version="1.0" encoding="utf-8"?>
<formControlPr xmlns="http://schemas.microsoft.com/office/spreadsheetml/2009/9/main" objectType="CheckBox" fmlaLink="$AK$26" lockText="1" noThreeD="1"/>
</file>

<file path=xl/ctrlProps/ctrlProp578.xml><?xml version="1.0" encoding="utf-8"?>
<formControlPr xmlns="http://schemas.microsoft.com/office/spreadsheetml/2009/9/main" objectType="CheckBox" fmlaLink="$AL$26" lockText="1" noThreeD="1"/>
</file>

<file path=xl/ctrlProps/ctrlProp579.xml><?xml version="1.0" encoding="utf-8"?>
<formControlPr xmlns="http://schemas.microsoft.com/office/spreadsheetml/2009/9/main" objectType="CheckBox" fmlaLink="$AM$26" lockText="1" noThreeD="1"/>
</file>

<file path=xl/ctrlProps/ctrlProp58.xml><?xml version="1.0" encoding="utf-8"?>
<formControlPr xmlns="http://schemas.microsoft.com/office/spreadsheetml/2009/9/main" objectType="CheckBox" fmlaLink="$AL$16" lockText="1" noThreeD="1"/>
</file>

<file path=xl/ctrlProps/ctrlProp580.xml><?xml version="1.0" encoding="utf-8"?>
<formControlPr xmlns="http://schemas.microsoft.com/office/spreadsheetml/2009/9/main" objectType="CheckBox" fmlaLink="$AN$26" lockText="1" noThreeD="1"/>
</file>

<file path=xl/ctrlProps/ctrlProp581.xml><?xml version="1.0" encoding="utf-8"?>
<formControlPr xmlns="http://schemas.microsoft.com/office/spreadsheetml/2009/9/main" objectType="CheckBox" fmlaLink="$AO$26" lockText="1" noThreeD="1"/>
</file>

<file path=xl/ctrlProps/ctrlProp582.xml><?xml version="1.0" encoding="utf-8"?>
<formControlPr xmlns="http://schemas.microsoft.com/office/spreadsheetml/2009/9/main" objectType="CheckBox" fmlaLink="$AP$26" lockText="1" noThreeD="1"/>
</file>

<file path=xl/ctrlProps/ctrlProp583.xml><?xml version="1.0" encoding="utf-8"?>
<formControlPr xmlns="http://schemas.microsoft.com/office/spreadsheetml/2009/9/main" objectType="CheckBox" fmlaLink="$AQ$26" lockText="1" noThreeD="1"/>
</file>

<file path=xl/ctrlProps/ctrlProp584.xml><?xml version="1.0" encoding="utf-8"?>
<formControlPr xmlns="http://schemas.microsoft.com/office/spreadsheetml/2009/9/main" objectType="CheckBox" fmlaLink="$AR$26" lockText="1" noThreeD="1"/>
</file>

<file path=xl/ctrlProps/ctrlProp585.xml><?xml version="1.0" encoding="utf-8"?>
<formControlPr xmlns="http://schemas.microsoft.com/office/spreadsheetml/2009/9/main" objectType="CheckBox" fmlaLink="$AS$26" lockText="1" noThreeD="1"/>
</file>

<file path=xl/ctrlProps/ctrlProp586.xml><?xml version="1.0" encoding="utf-8"?>
<formControlPr xmlns="http://schemas.microsoft.com/office/spreadsheetml/2009/9/main" objectType="CheckBox" fmlaLink="$AT$26" lockText="1" noThreeD="1"/>
</file>

<file path=xl/ctrlProps/ctrlProp587.xml><?xml version="1.0" encoding="utf-8"?>
<formControlPr xmlns="http://schemas.microsoft.com/office/spreadsheetml/2009/9/main" objectType="CheckBox" fmlaLink="$AK$27" lockText="1" noThreeD="1"/>
</file>

<file path=xl/ctrlProps/ctrlProp588.xml><?xml version="1.0" encoding="utf-8"?>
<formControlPr xmlns="http://schemas.microsoft.com/office/spreadsheetml/2009/9/main" objectType="CheckBox" fmlaLink="$AL$27" lockText="1" noThreeD="1"/>
</file>

<file path=xl/ctrlProps/ctrlProp589.xml><?xml version="1.0" encoding="utf-8"?>
<formControlPr xmlns="http://schemas.microsoft.com/office/spreadsheetml/2009/9/main" objectType="CheckBox" fmlaLink="$AM$27" lockText="1" noThreeD="1"/>
</file>

<file path=xl/ctrlProps/ctrlProp59.xml><?xml version="1.0" encoding="utf-8"?>
<formControlPr xmlns="http://schemas.microsoft.com/office/spreadsheetml/2009/9/main" objectType="CheckBox" fmlaLink="$AM$16" lockText="1" noThreeD="1"/>
</file>

<file path=xl/ctrlProps/ctrlProp590.xml><?xml version="1.0" encoding="utf-8"?>
<formControlPr xmlns="http://schemas.microsoft.com/office/spreadsheetml/2009/9/main" objectType="CheckBox" fmlaLink="$AN$27" lockText="1" noThreeD="1"/>
</file>

<file path=xl/ctrlProps/ctrlProp591.xml><?xml version="1.0" encoding="utf-8"?>
<formControlPr xmlns="http://schemas.microsoft.com/office/spreadsheetml/2009/9/main" objectType="CheckBox" fmlaLink="$AO$27" lockText="1" noThreeD="1"/>
</file>

<file path=xl/ctrlProps/ctrlProp592.xml><?xml version="1.0" encoding="utf-8"?>
<formControlPr xmlns="http://schemas.microsoft.com/office/spreadsheetml/2009/9/main" objectType="CheckBox" fmlaLink="$AP$27" lockText="1" noThreeD="1"/>
</file>

<file path=xl/ctrlProps/ctrlProp593.xml><?xml version="1.0" encoding="utf-8"?>
<formControlPr xmlns="http://schemas.microsoft.com/office/spreadsheetml/2009/9/main" objectType="CheckBox" fmlaLink="$AQ$27" lockText="1" noThreeD="1"/>
</file>

<file path=xl/ctrlProps/ctrlProp594.xml><?xml version="1.0" encoding="utf-8"?>
<formControlPr xmlns="http://schemas.microsoft.com/office/spreadsheetml/2009/9/main" objectType="CheckBox" fmlaLink="$AR$27" lockText="1" noThreeD="1"/>
</file>

<file path=xl/ctrlProps/ctrlProp595.xml><?xml version="1.0" encoding="utf-8"?>
<formControlPr xmlns="http://schemas.microsoft.com/office/spreadsheetml/2009/9/main" objectType="CheckBox" fmlaLink="$AS$27" lockText="1" noThreeD="1"/>
</file>

<file path=xl/ctrlProps/ctrlProp596.xml><?xml version="1.0" encoding="utf-8"?>
<formControlPr xmlns="http://schemas.microsoft.com/office/spreadsheetml/2009/9/main" objectType="CheckBox" fmlaLink="$AT$27" lockText="1" noThreeD="1"/>
</file>

<file path=xl/ctrlProps/ctrlProp597.xml><?xml version="1.0" encoding="utf-8"?>
<formControlPr xmlns="http://schemas.microsoft.com/office/spreadsheetml/2009/9/main" objectType="CheckBox" fmlaLink="AU13" lockText="1" noThreeD="1"/>
</file>

<file path=xl/ctrlProps/ctrlProp598.xml><?xml version="1.0" encoding="utf-8"?>
<formControlPr xmlns="http://schemas.microsoft.com/office/spreadsheetml/2009/9/main" objectType="CheckBox" fmlaLink="AV13" lockText="1" noThreeD="1"/>
</file>

<file path=xl/ctrlProps/ctrlProp599.xml><?xml version="1.0" encoding="utf-8"?>
<formControlPr xmlns="http://schemas.microsoft.com/office/spreadsheetml/2009/9/main" objectType="CheckBox" fmlaLink="AU14"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AN$16" lockText="1" noThreeD="1"/>
</file>

<file path=xl/ctrlProps/ctrlProp600.xml><?xml version="1.0" encoding="utf-8"?>
<formControlPr xmlns="http://schemas.microsoft.com/office/spreadsheetml/2009/9/main" objectType="CheckBox" fmlaLink="AV14" lockText="1" noThreeD="1"/>
</file>

<file path=xl/ctrlProps/ctrlProp601.xml><?xml version="1.0" encoding="utf-8"?>
<formControlPr xmlns="http://schemas.microsoft.com/office/spreadsheetml/2009/9/main" objectType="CheckBox" fmlaLink="AU15" lockText="1" noThreeD="1"/>
</file>

<file path=xl/ctrlProps/ctrlProp602.xml><?xml version="1.0" encoding="utf-8"?>
<formControlPr xmlns="http://schemas.microsoft.com/office/spreadsheetml/2009/9/main" objectType="CheckBox" fmlaLink="AV15" lockText="1" noThreeD="1"/>
</file>

<file path=xl/ctrlProps/ctrlProp603.xml><?xml version="1.0" encoding="utf-8"?>
<formControlPr xmlns="http://schemas.microsoft.com/office/spreadsheetml/2009/9/main" objectType="CheckBox" fmlaLink="AU16" lockText="1" noThreeD="1"/>
</file>

<file path=xl/ctrlProps/ctrlProp604.xml><?xml version="1.0" encoding="utf-8"?>
<formControlPr xmlns="http://schemas.microsoft.com/office/spreadsheetml/2009/9/main" objectType="CheckBox" fmlaLink="AV16" lockText="1" noThreeD="1"/>
</file>

<file path=xl/ctrlProps/ctrlProp605.xml><?xml version="1.0" encoding="utf-8"?>
<formControlPr xmlns="http://schemas.microsoft.com/office/spreadsheetml/2009/9/main" objectType="CheckBox" fmlaLink="AU17" lockText="1" noThreeD="1"/>
</file>

<file path=xl/ctrlProps/ctrlProp606.xml><?xml version="1.0" encoding="utf-8"?>
<formControlPr xmlns="http://schemas.microsoft.com/office/spreadsheetml/2009/9/main" objectType="CheckBox" fmlaLink="AV17" lockText="1" noThreeD="1"/>
</file>

<file path=xl/ctrlProps/ctrlProp607.xml><?xml version="1.0" encoding="utf-8"?>
<formControlPr xmlns="http://schemas.microsoft.com/office/spreadsheetml/2009/9/main" objectType="CheckBox" fmlaLink="AU18" lockText="1" noThreeD="1"/>
</file>

<file path=xl/ctrlProps/ctrlProp608.xml><?xml version="1.0" encoding="utf-8"?>
<formControlPr xmlns="http://schemas.microsoft.com/office/spreadsheetml/2009/9/main" objectType="CheckBox" fmlaLink="AV18" lockText="1" noThreeD="1"/>
</file>

<file path=xl/ctrlProps/ctrlProp609.xml><?xml version="1.0" encoding="utf-8"?>
<formControlPr xmlns="http://schemas.microsoft.com/office/spreadsheetml/2009/9/main" objectType="CheckBox" fmlaLink="AU19" lockText="1" noThreeD="1"/>
</file>

<file path=xl/ctrlProps/ctrlProp61.xml><?xml version="1.0" encoding="utf-8"?>
<formControlPr xmlns="http://schemas.microsoft.com/office/spreadsheetml/2009/9/main" objectType="CheckBox" fmlaLink="$AO$16" lockText="1" noThreeD="1"/>
</file>

<file path=xl/ctrlProps/ctrlProp610.xml><?xml version="1.0" encoding="utf-8"?>
<formControlPr xmlns="http://schemas.microsoft.com/office/spreadsheetml/2009/9/main" objectType="CheckBox" fmlaLink="AV19" lockText="1" noThreeD="1"/>
</file>

<file path=xl/ctrlProps/ctrlProp611.xml><?xml version="1.0" encoding="utf-8"?>
<formControlPr xmlns="http://schemas.microsoft.com/office/spreadsheetml/2009/9/main" objectType="CheckBox" fmlaLink="AU20" lockText="1" noThreeD="1"/>
</file>

<file path=xl/ctrlProps/ctrlProp612.xml><?xml version="1.0" encoding="utf-8"?>
<formControlPr xmlns="http://schemas.microsoft.com/office/spreadsheetml/2009/9/main" objectType="CheckBox" fmlaLink="AV20" lockText="1" noThreeD="1"/>
</file>

<file path=xl/ctrlProps/ctrlProp613.xml><?xml version="1.0" encoding="utf-8"?>
<formControlPr xmlns="http://schemas.microsoft.com/office/spreadsheetml/2009/9/main" objectType="CheckBox" fmlaLink="AU21" lockText="1" noThreeD="1"/>
</file>

<file path=xl/ctrlProps/ctrlProp614.xml><?xml version="1.0" encoding="utf-8"?>
<formControlPr xmlns="http://schemas.microsoft.com/office/spreadsheetml/2009/9/main" objectType="CheckBox" fmlaLink="AV21" lockText="1" noThreeD="1"/>
</file>

<file path=xl/ctrlProps/ctrlProp615.xml><?xml version="1.0" encoding="utf-8"?>
<formControlPr xmlns="http://schemas.microsoft.com/office/spreadsheetml/2009/9/main" objectType="CheckBox" fmlaLink="AU22" lockText="1" noThreeD="1"/>
</file>

<file path=xl/ctrlProps/ctrlProp616.xml><?xml version="1.0" encoding="utf-8"?>
<formControlPr xmlns="http://schemas.microsoft.com/office/spreadsheetml/2009/9/main" objectType="CheckBox" fmlaLink="AV22" lockText="1" noThreeD="1"/>
</file>

<file path=xl/ctrlProps/ctrlProp617.xml><?xml version="1.0" encoding="utf-8"?>
<formControlPr xmlns="http://schemas.microsoft.com/office/spreadsheetml/2009/9/main" objectType="CheckBox" fmlaLink="AU23" lockText="1" noThreeD="1"/>
</file>

<file path=xl/ctrlProps/ctrlProp618.xml><?xml version="1.0" encoding="utf-8"?>
<formControlPr xmlns="http://schemas.microsoft.com/office/spreadsheetml/2009/9/main" objectType="CheckBox" fmlaLink="AV23" lockText="1" noThreeD="1"/>
</file>

<file path=xl/ctrlProps/ctrlProp619.xml><?xml version="1.0" encoding="utf-8"?>
<formControlPr xmlns="http://schemas.microsoft.com/office/spreadsheetml/2009/9/main" objectType="CheckBox" fmlaLink="AU24" lockText="1" noThreeD="1"/>
</file>

<file path=xl/ctrlProps/ctrlProp62.xml><?xml version="1.0" encoding="utf-8"?>
<formControlPr xmlns="http://schemas.microsoft.com/office/spreadsheetml/2009/9/main" objectType="CheckBox" fmlaLink="$AP$16" lockText="1" noThreeD="1"/>
</file>

<file path=xl/ctrlProps/ctrlProp620.xml><?xml version="1.0" encoding="utf-8"?>
<formControlPr xmlns="http://schemas.microsoft.com/office/spreadsheetml/2009/9/main" objectType="CheckBox" fmlaLink="AV24" lockText="1" noThreeD="1"/>
</file>

<file path=xl/ctrlProps/ctrlProp621.xml><?xml version="1.0" encoding="utf-8"?>
<formControlPr xmlns="http://schemas.microsoft.com/office/spreadsheetml/2009/9/main" objectType="CheckBox" fmlaLink="AU25" lockText="1" noThreeD="1"/>
</file>

<file path=xl/ctrlProps/ctrlProp622.xml><?xml version="1.0" encoding="utf-8"?>
<formControlPr xmlns="http://schemas.microsoft.com/office/spreadsheetml/2009/9/main" objectType="CheckBox" fmlaLink="AV25" lockText="1" noThreeD="1"/>
</file>

<file path=xl/ctrlProps/ctrlProp623.xml><?xml version="1.0" encoding="utf-8"?>
<formControlPr xmlns="http://schemas.microsoft.com/office/spreadsheetml/2009/9/main" objectType="CheckBox" fmlaLink="AU26" lockText="1" noThreeD="1"/>
</file>

<file path=xl/ctrlProps/ctrlProp624.xml><?xml version="1.0" encoding="utf-8"?>
<formControlPr xmlns="http://schemas.microsoft.com/office/spreadsheetml/2009/9/main" objectType="CheckBox" fmlaLink="AV26" lockText="1" noThreeD="1"/>
</file>

<file path=xl/ctrlProps/ctrlProp625.xml><?xml version="1.0" encoding="utf-8"?>
<formControlPr xmlns="http://schemas.microsoft.com/office/spreadsheetml/2009/9/main" objectType="CheckBox" fmlaLink="AU27" lockText="1" noThreeD="1"/>
</file>

<file path=xl/ctrlProps/ctrlProp626.xml><?xml version="1.0" encoding="utf-8"?>
<formControlPr xmlns="http://schemas.microsoft.com/office/spreadsheetml/2009/9/main" objectType="CheckBox" fmlaLink="AV27" lockText="1" noThreeD="1"/>
</file>

<file path=xl/ctrlProps/ctrlProp627.xml><?xml version="1.0" encoding="utf-8"?>
<formControlPr xmlns="http://schemas.microsoft.com/office/spreadsheetml/2009/9/main" objectType="CheckBox" checked="Checked" lockText="1" noThreeD="1"/>
</file>

<file path=xl/ctrlProps/ctrlProp628.xml><?xml version="1.0" encoding="utf-8"?>
<formControlPr xmlns="http://schemas.microsoft.com/office/spreadsheetml/2009/9/main" objectType="CheckBox" checked="Checked" lockText="1" noThreeD="1"/>
</file>

<file path=xl/ctrlProps/ctrlProp629.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fmlaLink="$AQ$16" lockText="1" noThreeD="1"/>
</file>

<file path=xl/ctrlProps/ctrlProp630.xml><?xml version="1.0" encoding="utf-8"?>
<formControlPr xmlns="http://schemas.microsoft.com/office/spreadsheetml/2009/9/main" objectType="CheckBox" fmlaLink="$AK$13" lockText="1" noThreeD="1"/>
</file>

<file path=xl/ctrlProps/ctrlProp631.xml><?xml version="1.0" encoding="utf-8"?>
<formControlPr xmlns="http://schemas.microsoft.com/office/spreadsheetml/2009/9/main" objectType="CheckBox" fmlaLink="$AL$13" lockText="1" noThreeD="1"/>
</file>

<file path=xl/ctrlProps/ctrlProp632.xml><?xml version="1.0" encoding="utf-8"?>
<formControlPr xmlns="http://schemas.microsoft.com/office/spreadsheetml/2009/9/main" objectType="CheckBox" fmlaLink="$AM$13" lockText="1" noThreeD="1"/>
</file>

<file path=xl/ctrlProps/ctrlProp633.xml><?xml version="1.0" encoding="utf-8"?>
<formControlPr xmlns="http://schemas.microsoft.com/office/spreadsheetml/2009/9/main" objectType="CheckBox" fmlaLink="$AN$13" lockText="1" noThreeD="1"/>
</file>

<file path=xl/ctrlProps/ctrlProp634.xml><?xml version="1.0" encoding="utf-8"?>
<formControlPr xmlns="http://schemas.microsoft.com/office/spreadsheetml/2009/9/main" objectType="CheckBox" fmlaLink="$AO$13" lockText="1" noThreeD="1"/>
</file>

<file path=xl/ctrlProps/ctrlProp635.xml><?xml version="1.0" encoding="utf-8"?>
<formControlPr xmlns="http://schemas.microsoft.com/office/spreadsheetml/2009/9/main" objectType="CheckBox" fmlaLink="$AP$13" lockText="1" noThreeD="1"/>
</file>

<file path=xl/ctrlProps/ctrlProp636.xml><?xml version="1.0" encoding="utf-8"?>
<formControlPr xmlns="http://schemas.microsoft.com/office/spreadsheetml/2009/9/main" objectType="CheckBox" fmlaLink="$AQ$13" lockText="1" noThreeD="1"/>
</file>

<file path=xl/ctrlProps/ctrlProp637.xml><?xml version="1.0" encoding="utf-8"?>
<formControlPr xmlns="http://schemas.microsoft.com/office/spreadsheetml/2009/9/main" objectType="CheckBox" fmlaLink="$AR$13" lockText="1" noThreeD="1"/>
</file>

<file path=xl/ctrlProps/ctrlProp638.xml><?xml version="1.0" encoding="utf-8"?>
<formControlPr xmlns="http://schemas.microsoft.com/office/spreadsheetml/2009/9/main" objectType="CheckBox" fmlaLink="$AS$13" lockText="1" noThreeD="1"/>
</file>

<file path=xl/ctrlProps/ctrlProp639.xml><?xml version="1.0" encoding="utf-8"?>
<formControlPr xmlns="http://schemas.microsoft.com/office/spreadsheetml/2009/9/main" objectType="CheckBox" fmlaLink="$AT$13" lockText="1" noThreeD="1"/>
</file>

<file path=xl/ctrlProps/ctrlProp64.xml><?xml version="1.0" encoding="utf-8"?>
<formControlPr xmlns="http://schemas.microsoft.com/office/spreadsheetml/2009/9/main" objectType="CheckBox" fmlaLink="$AR$16" lockText="1" noThreeD="1"/>
</file>

<file path=xl/ctrlProps/ctrlProp640.xml><?xml version="1.0" encoding="utf-8"?>
<formControlPr xmlns="http://schemas.microsoft.com/office/spreadsheetml/2009/9/main" objectType="CheckBox" fmlaLink="$AK$14" lockText="1" noThreeD="1"/>
</file>

<file path=xl/ctrlProps/ctrlProp641.xml><?xml version="1.0" encoding="utf-8"?>
<formControlPr xmlns="http://schemas.microsoft.com/office/spreadsheetml/2009/9/main" objectType="CheckBox" fmlaLink="$AL$14" lockText="1" noThreeD="1"/>
</file>

<file path=xl/ctrlProps/ctrlProp642.xml><?xml version="1.0" encoding="utf-8"?>
<formControlPr xmlns="http://schemas.microsoft.com/office/spreadsheetml/2009/9/main" objectType="CheckBox" fmlaLink="$AM$14" lockText="1" noThreeD="1"/>
</file>

<file path=xl/ctrlProps/ctrlProp643.xml><?xml version="1.0" encoding="utf-8"?>
<formControlPr xmlns="http://schemas.microsoft.com/office/spreadsheetml/2009/9/main" objectType="CheckBox" fmlaLink="$AN$14" lockText="1" noThreeD="1"/>
</file>

<file path=xl/ctrlProps/ctrlProp644.xml><?xml version="1.0" encoding="utf-8"?>
<formControlPr xmlns="http://schemas.microsoft.com/office/spreadsheetml/2009/9/main" objectType="CheckBox" fmlaLink="$AO$14" lockText="1" noThreeD="1"/>
</file>

<file path=xl/ctrlProps/ctrlProp645.xml><?xml version="1.0" encoding="utf-8"?>
<formControlPr xmlns="http://schemas.microsoft.com/office/spreadsheetml/2009/9/main" objectType="CheckBox" fmlaLink="$AP$14" lockText="1" noThreeD="1"/>
</file>

<file path=xl/ctrlProps/ctrlProp646.xml><?xml version="1.0" encoding="utf-8"?>
<formControlPr xmlns="http://schemas.microsoft.com/office/spreadsheetml/2009/9/main" objectType="CheckBox" fmlaLink="$AQ$14" lockText="1" noThreeD="1"/>
</file>

<file path=xl/ctrlProps/ctrlProp647.xml><?xml version="1.0" encoding="utf-8"?>
<formControlPr xmlns="http://schemas.microsoft.com/office/spreadsheetml/2009/9/main" objectType="CheckBox" fmlaLink="$AR$14" lockText="1" noThreeD="1"/>
</file>

<file path=xl/ctrlProps/ctrlProp648.xml><?xml version="1.0" encoding="utf-8"?>
<formControlPr xmlns="http://schemas.microsoft.com/office/spreadsheetml/2009/9/main" objectType="CheckBox" fmlaLink="$AS$14" lockText="1" noThreeD="1"/>
</file>

<file path=xl/ctrlProps/ctrlProp649.xml><?xml version="1.0" encoding="utf-8"?>
<formControlPr xmlns="http://schemas.microsoft.com/office/spreadsheetml/2009/9/main" objectType="CheckBox" fmlaLink="$AT$14" lockText="1" noThreeD="1"/>
</file>

<file path=xl/ctrlProps/ctrlProp65.xml><?xml version="1.0" encoding="utf-8"?>
<formControlPr xmlns="http://schemas.microsoft.com/office/spreadsheetml/2009/9/main" objectType="CheckBox" fmlaLink="$AS$16" lockText="1" noThreeD="1"/>
</file>

<file path=xl/ctrlProps/ctrlProp650.xml><?xml version="1.0" encoding="utf-8"?>
<formControlPr xmlns="http://schemas.microsoft.com/office/spreadsheetml/2009/9/main" objectType="CheckBox" fmlaLink="$AK$15" lockText="1" noThreeD="1"/>
</file>

<file path=xl/ctrlProps/ctrlProp651.xml><?xml version="1.0" encoding="utf-8"?>
<formControlPr xmlns="http://schemas.microsoft.com/office/spreadsheetml/2009/9/main" objectType="CheckBox" fmlaLink="$AL$15" lockText="1" noThreeD="1"/>
</file>

<file path=xl/ctrlProps/ctrlProp652.xml><?xml version="1.0" encoding="utf-8"?>
<formControlPr xmlns="http://schemas.microsoft.com/office/spreadsheetml/2009/9/main" objectType="CheckBox" fmlaLink="$AM$15" lockText="1" noThreeD="1"/>
</file>

<file path=xl/ctrlProps/ctrlProp653.xml><?xml version="1.0" encoding="utf-8"?>
<formControlPr xmlns="http://schemas.microsoft.com/office/spreadsheetml/2009/9/main" objectType="CheckBox" fmlaLink="$AN$15" lockText="1" noThreeD="1"/>
</file>

<file path=xl/ctrlProps/ctrlProp654.xml><?xml version="1.0" encoding="utf-8"?>
<formControlPr xmlns="http://schemas.microsoft.com/office/spreadsheetml/2009/9/main" objectType="CheckBox" fmlaLink="$AO$15" lockText="1" noThreeD="1"/>
</file>

<file path=xl/ctrlProps/ctrlProp655.xml><?xml version="1.0" encoding="utf-8"?>
<formControlPr xmlns="http://schemas.microsoft.com/office/spreadsheetml/2009/9/main" objectType="CheckBox" fmlaLink="$AP$15" lockText="1" noThreeD="1"/>
</file>

<file path=xl/ctrlProps/ctrlProp656.xml><?xml version="1.0" encoding="utf-8"?>
<formControlPr xmlns="http://schemas.microsoft.com/office/spreadsheetml/2009/9/main" objectType="CheckBox" fmlaLink="$AQ$15" lockText="1" noThreeD="1"/>
</file>

<file path=xl/ctrlProps/ctrlProp657.xml><?xml version="1.0" encoding="utf-8"?>
<formControlPr xmlns="http://schemas.microsoft.com/office/spreadsheetml/2009/9/main" objectType="CheckBox" fmlaLink="$AR$15" lockText="1" noThreeD="1"/>
</file>

<file path=xl/ctrlProps/ctrlProp658.xml><?xml version="1.0" encoding="utf-8"?>
<formControlPr xmlns="http://schemas.microsoft.com/office/spreadsheetml/2009/9/main" objectType="CheckBox" fmlaLink="$AS$15" lockText="1" noThreeD="1"/>
</file>

<file path=xl/ctrlProps/ctrlProp659.xml><?xml version="1.0" encoding="utf-8"?>
<formControlPr xmlns="http://schemas.microsoft.com/office/spreadsheetml/2009/9/main" objectType="CheckBox" fmlaLink="$AT$15" lockText="1" noThreeD="1"/>
</file>

<file path=xl/ctrlProps/ctrlProp66.xml><?xml version="1.0" encoding="utf-8"?>
<formControlPr xmlns="http://schemas.microsoft.com/office/spreadsheetml/2009/9/main" objectType="CheckBox" fmlaLink="$AT$16" lockText="1" noThreeD="1"/>
</file>

<file path=xl/ctrlProps/ctrlProp660.xml><?xml version="1.0" encoding="utf-8"?>
<formControlPr xmlns="http://schemas.microsoft.com/office/spreadsheetml/2009/9/main" objectType="CheckBox" fmlaLink="$AK$16" lockText="1" noThreeD="1"/>
</file>

<file path=xl/ctrlProps/ctrlProp661.xml><?xml version="1.0" encoding="utf-8"?>
<formControlPr xmlns="http://schemas.microsoft.com/office/spreadsheetml/2009/9/main" objectType="CheckBox" fmlaLink="$AL$16" lockText="1" noThreeD="1"/>
</file>

<file path=xl/ctrlProps/ctrlProp662.xml><?xml version="1.0" encoding="utf-8"?>
<formControlPr xmlns="http://schemas.microsoft.com/office/spreadsheetml/2009/9/main" objectType="CheckBox" fmlaLink="$AM$16" lockText="1" noThreeD="1"/>
</file>

<file path=xl/ctrlProps/ctrlProp663.xml><?xml version="1.0" encoding="utf-8"?>
<formControlPr xmlns="http://schemas.microsoft.com/office/spreadsheetml/2009/9/main" objectType="CheckBox" fmlaLink="$AN$16" lockText="1" noThreeD="1"/>
</file>

<file path=xl/ctrlProps/ctrlProp664.xml><?xml version="1.0" encoding="utf-8"?>
<formControlPr xmlns="http://schemas.microsoft.com/office/spreadsheetml/2009/9/main" objectType="CheckBox" fmlaLink="$AO$16" lockText="1" noThreeD="1"/>
</file>

<file path=xl/ctrlProps/ctrlProp665.xml><?xml version="1.0" encoding="utf-8"?>
<formControlPr xmlns="http://schemas.microsoft.com/office/spreadsheetml/2009/9/main" objectType="CheckBox" fmlaLink="$AP$16" lockText="1" noThreeD="1"/>
</file>

<file path=xl/ctrlProps/ctrlProp666.xml><?xml version="1.0" encoding="utf-8"?>
<formControlPr xmlns="http://schemas.microsoft.com/office/spreadsheetml/2009/9/main" objectType="CheckBox" fmlaLink="$AQ$16" lockText="1" noThreeD="1"/>
</file>

<file path=xl/ctrlProps/ctrlProp667.xml><?xml version="1.0" encoding="utf-8"?>
<formControlPr xmlns="http://schemas.microsoft.com/office/spreadsheetml/2009/9/main" objectType="CheckBox" fmlaLink="$AR$16" lockText="1" noThreeD="1"/>
</file>

<file path=xl/ctrlProps/ctrlProp668.xml><?xml version="1.0" encoding="utf-8"?>
<formControlPr xmlns="http://schemas.microsoft.com/office/spreadsheetml/2009/9/main" objectType="CheckBox" fmlaLink="$AS$16" lockText="1" noThreeD="1"/>
</file>

<file path=xl/ctrlProps/ctrlProp669.xml><?xml version="1.0" encoding="utf-8"?>
<formControlPr xmlns="http://schemas.microsoft.com/office/spreadsheetml/2009/9/main" objectType="CheckBox" fmlaLink="$AT$16" lockText="1" noThreeD="1"/>
</file>

<file path=xl/ctrlProps/ctrlProp67.xml><?xml version="1.0" encoding="utf-8"?>
<formControlPr xmlns="http://schemas.microsoft.com/office/spreadsheetml/2009/9/main" objectType="CheckBox" fmlaLink="$AK$17" lockText="1" noThreeD="1"/>
</file>

<file path=xl/ctrlProps/ctrlProp670.xml><?xml version="1.0" encoding="utf-8"?>
<formControlPr xmlns="http://schemas.microsoft.com/office/spreadsheetml/2009/9/main" objectType="CheckBox" fmlaLink="$AK$17" lockText="1" noThreeD="1"/>
</file>

<file path=xl/ctrlProps/ctrlProp671.xml><?xml version="1.0" encoding="utf-8"?>
<formControlPr xmlns="http://schemas.microsoft.com/office/spreadsheetml/2009/9/main" objectType="CheckBox" fmlaLink="$AL$17" lockText="1" noThreeD="1"/>
</file>

<file path=xl/ctrlProps/ctrlProp672.xml><?xml version="1.0" encoding="utf-8"?>
<formControlPr xmlns="http://schemas.microsoft.com/office/spreadsheetml/2009/9/main" objectType="CheckBox" fmlaLink="$AM$17" lockText="1" noThreeD="1"/>
</file>

<file path=xl/ctrlProps/ctrlProp673.xml><?xml version="1.0" encoding="utf-8"?>
<formControlPr xmlns="http://schemas.microsoft.com/office/spreadsheetml/2009/9/main" objectType="CheckBox" fmlaLink="$AN$17" lockText="1" noThreeD="1"/>
</file>

<file path=xl/ctrlProps/ctrlProp674.xml><?xml version="1.0" encoding="utf-8"?>
<formControlPr xmlns="http://schemas.microsoft.com/office/spreadsheetml/2009/9/main" objectType="CheckBox" fmlaLink="$AO$17" lockText="1" noThreeD="1"/>
</file>

<file path=xl/ctrlProps/ctrlProp675.xml><?xml version="1.0" encoding="utf-8"?>
<formControlPr xmlns="http://schemas.microsoft.com/office/spreadsheetml/2009/9/main" objectType="CheckBox" fmlaLink="$AP$17" lockText="1" noThreeD="1"/>
</file>

<file path=xl/ctrlProps/ctrlProp676.xml><?xml version="1.0" encoding="utf-8"?>
<formControlPr xmlns="http://schemas.microsoft.com/office/spreadsheetml/2009/9/main" objectType="CheckBox" fmlaLink="$AQ$17" lockText="1" noThreeD="1"/>
</file>

<file path=xl/ctrlProps/ctrlProp677.xml><?xml version="1.0" encoding="utf-8"?>
<formControlPr xmlns="http://schemas.microsoft.com/office/spreadsheetml/2009/9/main" objectType="CheckBox" fmlaLink="$AR$17" lockText="1" noThreeD="1"/>
</file>

<file path=xl/ctrlProps/ctrlProp678.xml><?xml version="1.0" encoding="utf-8"?>
<formControlPr xmlns="http://schemas.microsoft.com/office/spreadsheetml/2009/9/main" objectType="CheckBox" fmlaLink="$AS$17" lockText="1" noThreeD="1"/>
</file>

<file path=xl/ctrlProps/ctrlProp679.xml><?xml version="1.0" encoding="utf-8"?>
<formControlPr xmlns="http://schemas.microsoft.com/office/spreadsheetml/2009/9/main" objectType="CheckBox" fmlaLink="$AT$17" lockText="1" noThreeD="1"/>
</file>

<file path=xl/ctrlProps/ctrlProp68.xml><?xml version="1.0" encoding="utf-8"?>
<formControlPr xmlns="http://schemas.microsoft.com/office/spreadsheetml/2009/9/main" objectType="CheckBox" fmlaLink="$AL$17" lockText="1" noThreeD="1"/>
</file>

<file path=xl/ctrlProps/ctrlProp680.xml><?xml version="1.0" encoding="utf-8"?>
<formControlPr xmlns="http://schemas.microsoft.com/office/spreadsheetml/2009/9/main" objectType="CheckBox" fmlaLink="$AK$18" lockText="1" noThreeD="1"/>
</file>

<file path=xl/ctrlProps/ctrlProp681.xml><?xml version="1.0" encoding="utf-8"?>
<formControlPr xmlns="http://schemas.microsoft.com/office/spreadsheetml/2009/9/main" objectType="CheckBox" fmlaLink="$AL$18" lockText="1" noThreeD="1"/>
</file>

<file path=xl/ctrlProps/ctrlProp682.xml><?xml version="1.0" encoding="utf-8"?>
<formControlPr xmlns="http://schemas.microsoft.com/office/spreadsheetml/2009/9/main" objectType="CheckBox" fmlaLink="$AM$18" lockText="1" noThreeD="1"/>
</file>

<file path=xl/ctrlProps/ctrlProp683.xml><?xml version="1.0" encoding="utf-8"?>
<formControlPr xmlns="http://schemas.microsoft.com/office/spreadsheetml/2009/9/main" objectType="CheckBox" fmlaLink="$AN$18" lockText="1" noThreeD="1"/>
</file>

<file path=xl/ctrlProps/ctrlProp684.xml><?xml version="1.0" encoding="utf-8"?>
<formControlPr xmlns="http://schemas.microsoft.com/office/spreadsheetml/2009/9/main" objectType="CheckBox" fmlaLink="$AO$18" lockText="1" noThreeD="1"/>
</file>

<file path=xl/ctrlProps/ctrlProp685.xml><?xml version="1.0" encoding="utf-8"?>
<formControlPr xmlns="http://schemas.microsoft.com/office/spreadsheetml/2009/9/main" objectType="CheckBox" fmlaLink="$AP$18" lockText="1" noThreeD="1"/>
</file>

<file path=xl/ctrlProps/ctrlProp686.xml><?xml version="1.0" encoding="utf-8"?>
<formControlPr xmlns="http://schemas.microsoft.com/office/spreadsheetml/2009/9/main" objectType="CheckBox" fmlaLink="$AQ$18" lockText="1" noThreeD="1"/>
</file>

<file path=xl/ctrlProps/ctrlProp687.xml><?xml version="1.0" encoding="utf-8"?>
<formControlPr xmlns="http://schemas.microsoft.com/office/spreadsheetml/2009/9/main" objectType="CheckBox" fmlaLink="$AR$18" lockText="1" noThreeD="1"/>
</file>

<file path=xl/ctrlProps/ctrlProp688.xml><?xml version="1.0" encoding="utf-8"?>
<formControlPr xmlns="http://schemas.microsoft.com/office/spreadsheetml/2009/9/main" objectType="CheckBox" fmlaLink="$AS$18" lockText="1" noThreeD="1"/>
</file>

<file path=xl/ctrlProps/ctrlProp689.xml><?xml version="1.0" encoding="utf-8"?>
<formControlPr xmlns="http://schemas.microsoft.com/office/spreadsheetml/2009/9/main" objectType="CheckBox" fmlaLink="$AT$18" lockText="1" noThreeD="1"/>
</file>

<file path=xl/ctrlProps/ctrlProp69.xml><?xml version="1.0" encoding="utf-8"?>
<formControlPr xmlns="http://schemas.microsoft.com/office/spreadsheetml/2009/9/main" objectType="CheckBox" fmlaLink="$AM$17" lockText="1" noThreeD="1"/>
</file>

<file path=xl/ctrlProps/ctrlProp690.xml><?xml version="1.0" encoding="utf-8"?>
<formControlPr xmlns="http://schemas.microsoft.com/office/spreadsheetml/2009/9/main" objectType="CheckBox" fmlaLink="$AK$19" lockText="1" noThreeD="1"/>
</file>

<file path=xl/ctrlProps/ctrlProp691.xml><?xml version="1.0" encoding="utf-8"?>
<formControlPr xmlns="http://schemas.microsoft.com/office/spreadsheetml/2009/9/main" objectType="CheckBox" fmlaLink="$AL$19" lockText="1" noThreeD="1"/>
</file>

<file path=xl/ctrlProps/ctrlProp692.xml><?xml version="1.0" encoding="utf-8"?>
<formControlPr xmlns="http://schemas.microsoft.com/office/spreadsheetml/2009/9/main" objectType="CheckBox" fmlaLink="$AM$19" lockText="1" noThreeD="1"/>
</file>

<file path=xl/ctrlProps/ctrlProp693.xml><?xml version="1.0" encoding="utf-8"?>
<formControlPr xmlns="http://schemas.microsoft.com/office/spreadsheetml/2009/9/main" objectType="CheckBox" fmlaLink="$AN$19" lockText="1" noThreeD="1"/>
</file>

<file path=xl/ctrlProps/ctrlProp694.xml><?xml version="1.0" encoding="utf-8"?>
<formControlPr xmlns="http://schemas.microsoft.com/office/spreadsheetml/2009/9/main" objectType="CheckBox" fmlaLink="$AO$19" lockText="1" noThreeD="1"/>
</file>

<file path=xl/ctrlProps/ctrlProp695.xml><?xml version="1.0" encoding="utf-8"?>
<formControlPr xmlns="http://schemas.microsoft.com/office/spreadsheetml/2009/9/main" objectType="CheckBox" fmlaLink="$AP$19" lockText="1" noThreeD="1"/>
</file>

<file path=xl/ctrlProps/ctrlProp696.xml><?xml version="1.0" encoding="utf-8"?>
<formControlPr xmlns="http://schemas.microsoft.com/office/spreadsheetml/2009/9/main" objectType="CheckBox" fmlaLink="$AQ$19" lockText="1" noThreeD="1"/>
</file>

<file path=xl/ctrlProps/ctrlProp697.xml><?xml version="1.0" encoding="utf-8"?>
<formControlPr xmlns="http://schemas.microsoft.com/office/spreadsheetml/2009/9/main" objectType="CheckBox" fmlaLink="$AR$19" lockText="1" noThreeD="1"/>
</file>

<file path=xl/ctrlProps/ctrlProp698.xml><?xml version="1.0" encoding="utf-8"?>
<formControlPr xmlns="http://schemas.microsoft.com/office/spreadsheetml/2009/9/main" objectType="CheckBox" fmlaLink="$AS$19" lockText="1" noThreeD="1"/>
</file>

<file path=xl/ctrlProps/ctrlProp699.xml><?xml version="1.0" encoding="utf-8"?>
<formControlPr xmlns="http://schemas.microsoft.com/office/spreadsheetml/2009/9/main" objectType="CheckBox" fmlaLink="$AT$19"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N$17" lockText="1" noThreeD="1"/>
</file>

<file path=xl/ctrlProps/ctrlProp700.xml><?xml version="1.0" encoding="utf-8"?>
<formControlPr xmlns="http://schemas.microsoft.com/office/spreadsheetml/2009/9/main" objectType="CheckBox" fmlaLink="$AK$20" lockText="1" noThreeD="1"/>
</file>

<file path=xl/ctrlProps/ctrlProp701.xml><?xml version="1.0" encoding="utf-8"?>
<formControlPr xmlns="http://schemas.microsoft.com/office/spreadsheetml/2009/9/main" objectType="CheckBox" fmlaLink="$AL$20" lockText="1" noThreeD="1"/>
</file>

<file path=xl/ctrlProps/ctrlProp702.xml><?xml version="1.0" encoding="utf-8"?>
<formControlPr xmlns="http://schemas.microsoft.com/office/spreadsheetml/2009/9/main" objectType="CheckBox" fmlaLink="$AM$20" lockText="1" noThreeD="1"/>
</file>

<file path=xl/ctrlProps/ctrlProp703.xml><?xml version="1.0" encoding="utf-8"?>
<formControlPr xmlns="http://schemas.microsoft.com/office/spreadsheetml/2009/9/main" objectType="CheckBox" fmlaLink="$AN$20" lockText="1" noThreeD="1"/>
</file>

<file path=xl/ctrlProps/ctrlProp704.xml><?xml version="1.0" encoding="utf-8"?>
<formControlPr xmlns="http://schemas.microsoft.com/office/spreadsheetml/2009/9/main" objectType="CheckBox" fmlaLink="$AO$20" lockText="1" noThreeD="1"/>
</file>

<file path=xl/ctrlProps/ctrlProp705.xml><?xml version="1.0" encoding="utf-8"?>
<formControlPr xmlns="http://schemas.microsoft.com/office/spreadsheetml/2009/9/main" objectType="CheckBox" fmlaLink="$AP$20" lockText="1" noThreeD="1"/>
</file>

<file path=xl/ctrlProps/ctrlProp706.xml><?xml version="1.0" encoding="utf-8"?>
<formControlPr xmlns="http://schemas.microsoft.com/office/spreadsheetml/2009/9/main" objectType="CheckBox" fmlaLink="$AQ$20" lockText="1" noThreeD="1"/>
</file>

<file path=xl/ctrlProps/ctrlProp707.xml><?xml version="1.0" encoding="utf-8"?>
<formControlPr xmlns="http://schemas.microsoft.com/office/spreadsheetml/2009/9/main" objectType="CheckBox" fmlaLink="$AR$20" lockText="1" noThreeD="1"/>
</file>

<file path=xl/ctrlProps/ctrlProp708.xml><?xml version="1.0" encoding="utf-8"?>
<formControlPr xmlns="http://schemas.microsoft.com/office/spreadsheetml/2009/9/main" objectType="CheckBox" fmlaLink="$AS$20" lockText="1" noThreeD="1"/>
</file>

<file path=xl/ctrlProps/ctrlProp709.xml><?xml version="1.0" encoding="utf-8"?>
<formControlPr xmlns="http://schemas.microsoft.com/office/spreadsheetml/2009/9/main" objectType="CheckBox" fmlaLink="$AT$20" lockText="1" noThreeD="1"/>
</file>

<file path=xl/ctrlProps/ctrlProp71.xml><?xml version="1.0" encoding="utf-8"?>
<formControlPr xmlns="http://schemas.microsoft.com/office/spreadsheetml/2009/9/main" objectType="CheckBox" fmlaLink="$AO$17" lockText="1" noThreeD="1"/>
</file>

<file path=xl/ctrlProps/ctrlProp710.xml><?xml version="1.0" encoding="utf-8"?>
<formControlPr xmlns="http://schemas.microsoft.com/office/spreadsheetml/2009/9/main" objectType="CheckBox" fmlaLink="$AK$21" lockText="1" noThreeD="1"/>
</file>

<file path=xl/ctrlProps/ctrlProp711.xml><?xml version="1.0" encoding="utf-8"?>
<formControlPr xmlns="http://schemas.microsoft.com/office/spreadsheetml/2009/9/main" objectType="CheckBox" fmlaLink="$AL$21" lockText="1" noThreeD="1"/>
</file>

<file path=xl/ctrlProps/ctrlProp712.xml><?xml version="1.0" encoding="utf-8"?>
<formControlPr xmlns="http://schemas.microsoft.com/office/spreadsheetml/2009/9/main" objectType="CheckBox" fmlaLink="$AM$21" lockText="1" noThreeD="1"/>
</file>

<file path=xl/ctrlProps/ctrlProp713.xml><?xml version="1.0" encoding="utf-8"?>
<formControlPr xmlns="http://schemas.microsoft.com/office/spreadsheetml/2009/9/main" objectType="CheckBox" fmlaLink="$AN$21" lockText="1" noThreeD="1"/>
</file>

<file path=xl/ctrlProps/ctrlProp714.xml><?xml version="1.0" encoding="utf-8"?>
<formControlPr xmlns="http://schemas.microsoft.com/office/spreadsheetml/2009/9/main" objectType="CheckBox" fmlaLink="$AO$21" lockText="1" noThreeD="1"/>
</file>

<file path=xl/ctrlProps/ctrlProp715.xml><?xml version="1.0" encoding="utf-8"?>
<formControlPr xmlns="http://schemas.microsoft.com/office/spreadsheetml/2009/9/main" objectType="CheckBox" fmlaLink="$AP$21" lockText="1" noThreeD="1"/>
</file>

<file path=xl/ctrlProps/ctrlProp716.xml><?xml version="1.0" encoding="utf-8"?>
<formControlPr xmlns="http://schemas.microsoft.com/office/spreadsheetml/2009/9/main" objectType="CheckBox" fmlaLink="$AQ$21" lockText="1" noThreeD="1"/>
</file>

<file path=xl/ctrlProps/ctrlProp717.xml><?xml version="1.0" encoding="utf-8"?>
<formControlPr xmlns="http://schemas.microsoft.com/office/spreadsheetml/2009/9/main" objectType="CheckBox" fmlaLink="$AR$21" lockText="1" noThreeD="1"/>
</file>

<file path=xl/ctrlProps/ctrlProp718.xml><?xml version="1.0" encoding="utf-8"?>
<formControlPr xmlns="http://schemas.microsoft.com/office/spreadsheetml/2009/9/main" objectType="CheckBox" fmlaLink="$AS$21" lockText="1" noThreeD="1"/>
</file>

<file path=xl/ctrlProps/ctrlProp719.xml><?xml version="1.0" encoding="utf-8"?>
<formControlPr xmlns="http://schemas.microsoft.com/office/spreadsheetml/2009/9/main" objectType="CheckBox" fmlaLink="$AT$21" lockText="1" noThreeD="1"/>
</file>

<file path=xl/ctrlProps/ctrlProp72.xml><?xml version="1.0" encoding="utf-8"?>
<formControlPr xmlns="http://schemas.microsoft.com/office/spreadsheetml/2009/9/main" objectType="CheckBox" fmlaLink="$AP$17" lockText="1" noThreeD="1"/>
</file>

<file path=xl/ctrlProps/ctrlProp720.xml><?xml version="1.0" encoding="utf-8"?>
<formControlPr xmlns="http://schemas.microsoft.com/office/spreadsheetml/2009/9/main" objectType="CheckBox" fmlaLink="$AK$22" lockText="1" noThreeD="1"/>
</file>

<file path=xl/ctrlProps/ctrlProp721.xml><?xml version="1.0" encoding="utf-8"?>
<formControlPr xmlns="http://schemas.microsoft.com/office/spreadsheetml/2009/9/main" objectType="CheckBox" fmlaLink="$AL$22" lockText="1" noThreeD="1"/>
</file>

<file path=xl/ctrlProps/ctrlProp722.xml><?xml version="1.0" encoding="utf-8"?>
<formControlPr xmlns="http://schemas.microsoft.com/office/spreadsheetml/2009/9/main" objectType="CheckBox" fmlaLink="$AM$22" lockText="1" noThreeD="1"/>
</file>

<file path=xl/ctrlProps/ctrlProp723.xml><?xml version="1.0" encoding="utf-8"?>
<formControlPr xmlns="http://schemas.microsoft.com/office/spreadsheetml/2009/9/main" objectType="CheckBox" fmlaLink="$AN$22" lockText="1" noThreeD="1"/>
</file>

<file path=xl/ctrlProps/ctrlProp724.xml><?xml version="1.0" encoding="utf-8"?>
<formControlPr xmlns="http://schemas.microsoft.com/office/spreadsheetml/2009/9/main" objectType="CheckBox" fmlaLink="$AO$22" lockText="1" noThreeD="1"/>
</file>

<file path=xl/ctrlProps/ctrlProp725.xml><?xml version="1.0" encoding="utf-8"?>
<formControlPr xmlns="http://schemas.microsoft.com/office/spreadsheetml/2009/9/main" objectType="CheckBox" fmlaLink="$AP$22" lockText="1" noThreeD="1"/>
</file>

<file path=xl/ctrlProps/ctrlProp726.xml><?xml version="1.0" encoding="utf-8"?>
<formControlPr xmlns="http://schemas.microsoft.com/office/spreadsheetml/2009/9/main" objectType="CheckBox" fmlaLink="$AQ$22" lockText="1" noThreeD="1"/>
</file>

<file path=xl/ctrlProps/ctrlProp727.xml><?xml version="1.0" encoding="utf-8"?>
<formControlPr xmlns="http://schemas.microsoft.com/office/spreadsheetml/2009/9/main" objectType="CheckBox" fmlaLink="$AR$22" lockText="1" noThreeD="1"/>
</file>

<file path=xl/ctrlProps/ctrlProp728.xml><?xml version="1.0" encoding="utf-8"?>
<formControlPr xmlns="http://schemas.microsoft.com/office/spreadsheetml/2009/9/main" objectType="CheckBox" fmlaLink="$AS$22" lockText="1" noThreeD="1"/>
</file>

<file path=xl/ctrlProps/ctrlProp729.xml><?xml version="1.0" encoding="utf-8"?>
<formControlPr xmlns="http://schemas.microsoft.com/office/spreadsheetml/2009/9/main" objectType="CheckBox" fmlaLink="$AT$22" lockText="1" noThreeD="1"/>
</file>

<file path=xl/ctrlProps/ctrlProp73.xml><?xml version="1.0" encoding="utf-8"?>
<formControlPr xmlns="http://schemas.microsoft.com/office/spreadsheetml/2009/9/main" objectType="CheckBox" fmlaLink="$AQ$17" lockText="1" noThreeD="1"/>
</file>

<file path=xl/ctrlProps/ctrlProp730.xml><?xml version="1.0" encoding="utf-8"?>
<formControlPr xmlns="http://schemas.microsoft.com/office/spreadsheetml/2009/9/main" objectType="CheckBox" fmlaLink="$AK$23" lockText="1" noThreeD="1"/>
</file>

<file path=xl/ctrlProps/ctrlProp731.xml><?xml version="1.0" encoding="utf-8"?>
<formControlPr xmlns="http://schemas.microsoft.com/office/spreadsheetml/2009/9/main" objectType="CheckBox" fmlaLink="$AL$23" lockText="1" noThreeD="1"/>
</file>

<file path=xl/ctrlProps/ctrlProp732.xml><?xml version="1.0" encoding="utf-8"?>
<formControlPr xmlns="http://schemas.microsoft.com/office/spreadsheetml/2009/9/main" objectType="CheckBox" fmlaLink="$AM$23" lockText="1" noThreeD="1"/>
</file>

<file path=xl/ctrlProps/ctrlProp733.xml><?xml version="1.0" encoding="utf-8"?>
<formControlPr xmlns="http://schemas.microsoft.com/office/spreadsheetml/2009/9/main" objectType="CheckBox" fmlaLink="$AN$23" lockText="1" noThreeD="1"/>
</file>

<file path=xl/ctrlProps/ctrlProp734.xml><?xml version="1.0" encoding="utf-8"?>
<formControlPr xmlns="http://schemas.microsoft.com/office/spreadsheetml/2009/9/main" objectType="CheckBox" fmlaLink="$AO$23" lockText="1" noThreeD="1"/>
</file>

<file path=xl/ctrlProps/ctrlProp735.xml><?xml version="1.0" encoding="utf-8"?>
<formControlPr xmlns="http://schemas.microsoft.com/office/spreadsheetml/2009/9/main" objectType="CheckBox" fmlaLink="$AP$23" lockText="1" noThreeD="1"/>
</file>

<file path=xl/ctrlProps/ctrlProp736.xml><?xml version="1.0" encoding="utf-8"?>
<formControlPr xmlns="http://schemas.microsoft.com/office/spreadsheetml/2009/9/main" objectType="CheckBox" fmlaLink="$AQ$23" lockText="1" noThreeD="1"/>
</file>

<file path=xl/ctrlProps/ctrlProp737.xml><?xml version="1.0" encoding="utf-8"?>
<formControlPr xmlns="http://schemas.microsoft.com/office/spreadsheetml/2009/9/main" objectType="CheckBox" fmlaLink="$AR$23" lockText="1" noThreeD="1"/>
</file>

<file path=xl/ctrlProps/ctrlProp738.xml><?xml version="1.0" encoding="utf-8"?>
<formControlPr xmlns="http://schemas.microsoft.com/office/spreadsheetml/2009/9/main" objectType="CheckBox" fmlaLink="$AS$23" lockText="1" noThreeD="1"/>
</file>

<file path=xl/ctrlProps/ctrlProp739.xml><?xml version="1.0" encoding="utf-8"?>
<formControlPr xmlns="http://schemas.microsoft.com/office/spreadsheetml/2009/9/main" objectType="CheckBox" fmlaLink="$AT$23" lockText="1" noThreeD="1"/>
</file>

<file path=xl/ctrlProps/ctrlProp74.xml><?xml version="1.0" encoding="utf-8"?>
<formControlPr xmlns="http://schemas.microsoft.com/office/spreadsheetml/2009/9/main" objectType="CheckBox" fmlaLink="$AR$17" lockText="1" noThreeD="1"/>
</file>

<file path=xl/ctrlProps/ctrlProp740.xml><?xml version="1.0" encoding="utf-8"?>
<formControlPr xmlns="http://schemas.microsoft.com/office/spreadsheetml/2009/9/main" objectType="CheckBox" fmlaLink="$AK$24" lockText="1" noThreeD="1"/>
</file>

<file path=xl/ctrlProps/ctrlProp741.xml><?xml version="1.0" encoding="utf-8"?>
<formControlPr xmlns="http://schemas.microsoft.com/office/spreadsheetml/2009/9/main" objectType="CheckBox" fmlaLink="$AL$24" lockText="1" noThreeD="1"/>
</file>

<file path=xl/ctrlProps/ctrlProp742.xml><?xml version="1.0" encoding="utf-8"?>
<formControlPr xmlns="http://schemas.microsoft.com/office/spreadsheetml/2009/9/main" objectType="CheckBox" fmlaLink="$AM$24" lockText="1" noThreeD="1"/>
</file>

<file path=xl/ctrlProps/ctrlProp743.xml><?xml version="1.0" encoding="utf-8"?>
<formControlPr xmlns="http://schemas.microsoft.com/office/spreadsheetml/2009/9/main" objectType="CheckBox" fmlaLink="$AN$24" lockText="1" noThreeD="1"/>
</file>

<file path=xl/ctrlProps/ctrlProp744.xml><?xml version="1.0" encoding="utf-8"?>
<formControlPr xmlns="http://schemas.microsoft.com/office/spreadsheetml/2009/9/main" objectType="CheckBox" fmlaLink="$AO$24" lockText="1" noThreeD="1"/>
</file>

<file path=xl/ctrlProps/ctrlProp745.xml><?xml version="1.0" encoding="utf-8"?>
<formControlPr xmlns="http://schemas.microsoft.com/office/spreadsheetml/2009/9/main" objectType="CheckBox" fmlaLink="$AP$24" lockText="1" noThreeD="1"/>
</file>

<file path=xl/ctrlProps/ctrlProp746.xml><?xml version="1.0" encoding="utf-8"?>
<formControlPr xmlns="http://schemas.microsoft.com/office/spreadsheetml/2009/9/main" objectType="CheckBox" fmlaLink="$AQ$24" lockText="1" noThreeD="1"/>
</file>

<file path=xl/ctrlProps/ctrlProp747.xml><?xml version="1.0" encoding="utf-8"?>
<formControlPr xmlns="http://schemas.microsoft.com/office/spreadsheetml/2009/9/main" objectType="CheckBox" fmlaLink="$AR$24" lockText="1" noThreeD="1"/>
</file>

<file path=xl/ctrlProps/ctrlProp748.xml><?xml version="1.0" encoding="utf-8"?>
<formControlPr xmlns="http://schemas.microsoft.com/office/spreadsheetml/2009/9/main" objectType="CheckBox" fmlaLink="$AS$24" lockText="1" noThreeD="1"/>
</file>

<file path=xl/ctrlProps/ctrlProp749.xml><?xml version="1.0" encoding="utf-8"?>
<formControlPr xmlns="http://schemas.microsoft.com/office/spreadsheetml/2009/9/main" objectType="CheckBox" fmlaLink="$AT$24" lockText="1" noThreeD="1"/>
</file>

<file path=xl/ctrlProps/ctrlProp75.xml><?xml version="1.0" encoding="utf-8"?>
<formControlPr xmlns="http://schemas.microsoft.com/office/spreadsheetml/2009/9/main" objectType="CheckBox" fmlaLink="$AS$17" lockText="1" noThreeD="1"/>
</file>

<file path=xl/ctrlProps/ctrlProp750.xml><?xml version="1.0" encoding="utf-8"?>
<formControlPr xmlns="http://schemas.microsoft.com/office/spreadsheetml/2009/9/main" objectType="CheckBox" fmlaLink="$AK$25" lockText="1" noThreeD="1"/>
</file>

<file path=xl/ctrlProps/ctrlProp751.xml><?xml version="1.0" encoding="utf-8"?>
<formControlPr xmlns="http://schemas.microsoft.com/office/spreadsheetml/2009/9/main" objectType="CheckBox" fmlaLink="$AL$25" lockText="1" noThreeD="1"/>
</file>

<file path=xl/ctrlProps/ctrlProp752.xml><?xml version="1.0" encoding="utf-8"?>
<formControlPr xmlns="http://schemas.microsoft.com/office/spreadsheetml/2009/9/main" objectType="CheckBox" fmlaLink="$AM$25" lockText="1" noThreeD="1"/>
</file>

<file path=xl/ctrlProps/ctrlProp753.xml><?xml version="1.0" encoding="utf-8"?>
<formControlPr xmlns="http://schemas.microsoft.com/office/spreadsheetml/2009/9/main" objectType="CheckBox" fmlaLink="$AN$25" lockText="1" noThreeD="1"/>
</file>

<file path=xl/ctrlProps/ctrlProp754.xml><?xml version="1.0" encoding="utf-8"?>
<formControlPr xmlns="http://schemas.microsoft.com/office/spreadsheetml/2009/9/main" objectType="CheckBox" fmlaLink="$AO$25" lockText="1" noThreeD="1"/>
</file>

<file path=xl/ctrlProps/ctrlProp755.xml><?xml version="1.0" encoding="utf-8"?>
<formControlPr xmlns="http://schemas.microsoft.com/office/spreadsheetml/2009/9/main" objectType="CheckBox" fmlaLink="$AP$25" lockText="1" noThreeD="1"/>
</file>

<file path=xl/ctrlProps/ctrlProp756.xml><?xml version="1.0" encoding="utf-8"?>
<formControlPr xmlns="http://schemas.microsoft.com/office/spreadsheetml/2009/9/main" objectType="CheckBox" fmlaLink="$AQ$25" lockText="1" noThreeD="1"/>
</file>

<file path=xl/ctrlProps/ctrlProp757.xml><?xml version="1.0" encoding="utf-8"?>
<formControlPr xmlns="http://schemas.microsoft.com/office/spreadsheetml/2009/9/main" objectType="CheckBox" fmlaLink="$AR$25" lockText="1" noThreeD="1"/>
</file>

<file path=xl/ctrlProps/ctrlProp758.xml><?xml version="1.0" encoding="utf-8"?>
<formControlPr xmlns="http://schemas.microsoft.com/office/spreadsheetml/2009/9/main" objectType="CheckBox" fmlaLink="$AS$25" lockText="1" noThreeD="1"/>
</file>

<file path=xl/ctrlProps/ctrlProp759.xml><?xml version="1.0" encoding="utf-8"?>
<formControlPr xmlns="http://schemas.microsoft.com/office/spreadsheetml/2009/9/main" objectType="CheckBox" fmlaLink="$AT$25" lockText="1" noThreeD="1"/>
</file>

<file path=xl/ctrlProps/ctrlProp76.xml><?xml version="1.0" encoding="utf-8"?>
<formControlPr xmlns="http://schemas.microsoft.com/office/spreadsheetml/2009/9/main" objectType="CheckBox" fmlaLink="$AT$17" lockText="1" noThreeD="1"/>
</file>

<file path=xl/ctrlProps/ctrlProp760.xml><?xml version="1.0" encoding="utf-8"?>
<formControlPr xmlns="http://schemas.microsoft.com/office/spreadsheetml/2009/9/main" objectType="CheckBox" fmlaLink="$AK$26" lockText="1" noThreeD="1"/>
</file>

<file path=xl/ctrlProps/ctrlProp761.xml><?xml version="1.0" encoding="utf-8"?>
<formControlPr xmlns="http://schemas.microsoft.com/office/spreadsheetml/2009/9/main" objectType="CheckBox" fmlaLink="$AL$26" lockText="1" noThreeD="1"/>
</file>

<file path=xl/ctrlProps/ctrlProp762.xml><?xml version="1.0" encoding="utf-8"?>
<formControlPr xmlns="http://schemas.microsoft.com/office/spreadsheetml/2009/9/main" objectType="CheckBox" fmlaLink="$AM$26" lockText="1" noThreeD="1"/>
</file>

<file path=xl/ctrlProps/ctrlProp763.xml><?xml version="1.0" encoding="utf-8"?>
<formControlPr xmlns="http://schemas.microsoft.com/office/spreadsheetml/2009/9/main" objectType="CheckBox" fmlaLink="$AN$26" lockText="1" noThreeD="1"/>
</file>

<file path=xl/ctrlProps/ctrlProp764.xml><?xml version="1.0" encoding="utf-8"?>
<formControlPr xmlns="http://schemas.microsoft.com/office/spreadsheetml/2009/9/main" objectType="CheckBox" fmlaLink="$AO$26" lockText="1" noThreeD="1"/>
</file>

<file path=xl/ctrlProps/ctrlProp765.xml><?xml version="1.0" encoding="utf-8"?>
<formControlPr xmlns="http://schemas.microsoft.com/office/spreadsheetml/2009/9/main" objectType="CheckBox" fmlaLink="$AP$26" lockText="1" noThreeD="1"/>
</file>

<file path=xl/ctrlProps/ctrlProp766.xml><?xml version="1.0" encoding="utf-8"?>
<formControlPr xmlns="http://schemas.microsoft.com/office/spreadsheetml/2009/9/main" objectType="CheckBox" fmlaLink="$AQ$26" lockText="1" noThreeD="1"/>
</file>

<file path=xl/ctrlProps/ctrlProp767.xml><?xml version="1.0" encoding="utf-8"?>
<formControlPr xmlns="http://schemas.microsoft.com/office/spreadsheetml/2009/9/main" objectType="CheckBox" fmlaLink="$AR$26" lockText="1" noThreeD="1"/>
</file>

<file path=xl/ctrlProps/ctrlProp768.xml><?xml version="1.0" encoding="utf-8"?>
<formControlPr xmlns="http://schemas.microsoft.com/office/spreadsheetml/2009/9/main" objectType="CheckBox" fmlaLink="$AS$26" lockText="1" noThreeD="1"/>
</file>

<file path=xl/ctrlProps/ctrlProp769.xml><?xml version="1.0" encoding="utf-8"?>
<formControlPr xmlns="http://schemas.microsoft.com/office/spreadsheetml/2009/9/main" objectType="CheckBox" fmlaLink="$AT$26" lockText="1" noThreeD="1"/>
</file>

<file path=xl/ctrlProps/ctrlProp77.xml><?xml version="1.0" encoding="utf-8"?>
<formControlPr xmlns="http://schemas.microsoft.com/office/spreadsheetml/2009/9/main" objectType="CheckBox" fmlaLink="$AK$18" lockText="1" noThreeD="1"/>
</file>

<file path=xl/ctrlProps/ctrlProp770.xml><?xml version="1.0" encoding="utf-8"?>
<formControlPr xmlns="http://schemas.microsoft.com/office/spreadsheetml/2009/9/main" objectType="CheckBox" fmlaLink="$AK$27" lockText="1" noThreeD="1"/>
</file>

<file path=xl/ctrlProps/ctrlProp771.xml><?xml version="1.0" encoding="utf-8"?>
<formControlPr xmlns="http://schemas.microsoft.com/office/spreadsheetml/2009/9/main" objectType="CheckBox" fmlaLink="$AL$27" lockText="1" noThreeD="1"/>
</file>

<file path=xl/ctrlProps/ctrlProp772.xml><?xml version="1.0" encoding="utf-8"?>
<formControlPr xmlns="http://schemas.microsoft.com/office/spreadsheetml/2009/9/main" objectType="CheckBox" fmlaLink="$AM$27" lockText="1" noThreeD="1"/>
</file>

<file path=xl/ctrlProps/ctrlProp773.xml><?xml version="1.0" encoding="utf-8"?>
<formControlPr xmlns="http://schemas.microsoft.com/office/spreadsheetml/2009/9/main" objectType="CheckBox" fmlaLink="$AN$27" lockText="1" noThreeD="1"/>
</file>

<file path=xl/ctrlProps/ctrlProp774.xml><?xml version="1.0" encoding="utf-8"?>
<formControlPr xmlns="http://schemas.microsoft.com/office/spreadsheetml/2009/9/main" objectType="CheckBox" fmlaLink="$AO$27" lockText="1" noThreeD="1"/>
</file>

<file path=xl/ctrlProps/ctrlProp775.xml><?xml version="1.0" encoding="utf-8"?>
<formControlPr xmlns="http://schemas.microsoft.com/office/spreadsheetml/2009/9/main" objectType="CheckBox" fmlaLink="$AP$27" lockText="1" noThreeD="1"/>
</file>

<file path=xl/ctrlProps/ctrlProp776.xml><?xml version="1.0" encoding="utf-8"?>
<formControlPr xmlns="http://schemas.microsoft.com/office/spreadsheetml/2009/9/main" objectType="CheckBox" fmlaLink="$AQ$27" lockText="1" noThreeD="1"/>
</file>

<file path=xl/ctrlProps/ctrlProp777.xml><?xml version="1.0" encoding="utf-8"?>
<formControlPr xmlns="http://schemas.microsoft.com/office/spreadsheetml/2009/9/main" objectType="CheckBox" fmlaLink="$AR$27" lockText="1" noThreeD="1"/>
</file>

<file path=xl/ctrlProps/ctrlProp778.xml><?xml version="1.0" encoding="utf-8"?>
<formControlPr xmlns="http://schemas.microsoft.com/office/spreadsheetml/2009/9/main" objectType="CheckBox" fmlaLink="$AS$27" lockText="1" noThreeD="1"/>
</file>

<file path=xl/ctrlProps/ctrlProp779.xml><?xml version="1.0" encoding="utf-8"?>
<formControlPr xmlns="http://schemas.microsoft.com/office/spreadsheetml/2009/9/main" objectType="CheckBox" fmlaLink="$AT$27" lockText="1" noThreeD="1"/>
</file>

<file path=xl/ctrlProps/ctrlProp78.xml><?xml version="1.0" encoding="utf-8"?>
<formControlPr xmlns="http://schemas.microsoft.com/office/spreadsheetml/2009/9/main" objectType="CheckBox" fmlaLink="$AL$18" lockText="1" noThreeD="1"/>
</file>

<file path=xl/ctrlProps/ctrlProp780.xml><?xml version="1.0" encoding="utf-8"?>
<formControlPr xmlns="http://schemas.microsoft.com/office/spreadsheetml/2009/9/main" objectType="CheckBox" fmlaLink="AU13" lockText="1" noThreeD="1"/>
</file>

<file path=xl/ctrlProps/ctrlProp781.xml><?xml version="1.0" encoding="utf-8"?>
<formControlPr xmlns="http://schemas.microsoft.com/office/spreadsheetml/2009/9/main" objectType="CheckBox" fmlaLink="AV13" lockText="1" noThreeD="1"/>
</file>

<file path=xl/ctrlProps/ctrlProp782.xml><?xml version="1.0" encoding="utf-8"?>
<formControlPr xmlns="http://schemas.microsoft.com/office/spreadsheetml/2009/9/main" objectType="CheckBox" fmlaLink="AU14" lockText="1" noThreeD="1"/>
</file>

<file path=xl/ctrlProps/ctrlProp783.xml><?xml version="1.0" encoding="utf-8"?>
<formControlPr xmlns="http://schemas.microsoft.com/office/spreadsheetml/2009/9/main" objectType="CheckBox" fmlaLink="AV14" lockText="1" noThreeD="1"/>
</file>

<file path=xl/ctrlProps/ctrlProp784.xml><?xml version="1.0" encoding="utf-8"?>
<formControlPr xmlns="http://schemas.microsoft.com/office/spreadsheetml/2009/9/main" objectType="CheckBox" fmlaLink="AU15" lockText="1" noThreeD="1"/>
</file>

<file path=xl/ctrlProps/ctrlProp785.xml><?xml version="1.0" encoding="utf-8"?>
<formControlPr xmlns="http://schemas.microsoft.com/office/spreadsheetml/2009/9/main" objectType="CheckBox" fmlaLink="AV15" lockText="1" noThreeD="1"/>
</file>

<file path=xl/ctrlProps/ctrlProp786.xml><?xml version="1.0" encoding="utf-8"?>
<formControlPr xmlns="http://schemas.microsoft.com/office/spreadsheetml/2009/9/main" objectType="CheckBox" fmlaLink="AU16" lockText="1" noThreeD="1"/>
</file>

<file path=xl/ctrlProps/ctrlProp787.xml><?xml version="1.0" encoding="utf-8"?>
<formControlPr xmlns="http://schemas.microsoft.com/office/spreadsheetml/2009/9/main" objectType="CheckBox" fmlaLink="AV16" lockText="1" noThreeD="1"/>
</file>

<file path=xl/ctrlProps/ctrlProp788.xml><?xml version="1.0" encoding="utf-8"?>
<formControlPr xmlns="http://schemas.microsoft.com/office/spreadsheetml/2009/9/main" objectType="CheckBox" fmlaLink="AU17" lockText="1" noThreeD="1"/>
</file>

<file path=xl/ctrlProps/ctrlProp789.xml><?xml version="1.0" encoding="utf-8"?>
<formControlPr xmlns="http://schemas.microsoft.com/office/spreadsheetml/2009/9/main" objectType="CheckBox" fmlaLink="AV17" lockText="1" noThreeD="1"/>
</file>

<file path=xl/ctrlProps/ctrlProp79.xml><?xml version="1.0" encoding="utf-8"?>
<formControlPr xmlns="http://schemas.microsoft.com/office/spreadsheetml/2009/9/main" objectType="CheckBox" fmlaLink="$AM$18" lockText="1" noThreeD="1"/>
</file>

<file path=xl/ctrlProps/ctrlProp790.xml><?xml version="1.0" encoding="utf-8"?>
<formControlPr xmlns="http://schemas.microsoft.com/office/spreadsheetml/2009/9/main" objectType="CheckBox" fmlaLink="AU18" lockText="1" noThreeD="1"/>
</file>

<file path=xl/ctrlProps/ctrlProp791.xml><?xml version="1.0" encoding="utf-8"?>
<formControlPr xmlns="http://schemas.microsoft.com/office/spreadsheetml/2009/9/main" objectType="CheckBox" fmlaLink="AV18" lockText="1" noThreeD="1"/>
</file>

<file path=xl/ctrlProps/ctrlProp792.xml><?xml version="1.0" encoding="utf-8"?>
<formControlPr xmlns="http://schemas.microsoft.com/office/spreadsheetml/2009/9/main" objectType="CheckBox" fmlaLink="AU19" lockText="1" noThreeD="1"/>
</file>

<file path=xl/ctrlProps/ctrlProp793.xml><?xml version="1.0" encoding="utf-8"?>
<formControlPr xmlns="http://schemas.microsoft.com/office/spreadsheetml/2009/9/main" objectType="CheckBox" fmlaLink="AV19" lockText="1" noThreeD="1"/>
</file>

<file path=xl/ctrlProps/ctrlProp794.xml><?xml version="1.0" encoding="utf-8"?>
<formControlPr xmlns="http://schemas.microsoft.com/office/spreadsheetml/2009/9/main" objectType="CheckBox" fmlaLink="AU20" lockText="1" noThreeD="1"/>
</file>

<file path=xl/ctrlProps/ctrlProp795.xml><?xml version="1.0" encoding="utf-8"?>
<formControlPr xmlns="http://schemas.microsoft.com/office/spreadsheetml/2009/9/main" objectType="CheckBox" fmlaLink="AV20" lockText="1" noThreeD="1"/>
</file>

<file path=xl/ctrlProps/ctrlProp796.xml><?xml version="1.0" encoding="utf-8"?>
<formControlPr xmlns="http://schemas.microsoft.com/office/spreadsheetml/2009/9/main" objectType="CheckBox" fmlaLink="AU21" lockText="1" noThreeD="1"/>
</file>

<file path=xl/ctrlProps/ctrlProp797.xml><?xml version="1.0" encoding="utf-8"?>
<formControlPr xmlns="http://schemas.microsoft.com/office/spreadsheetml/2009/9/main" objectType="CheckBox" fmlaLink="AV21" lockText="1" noThreeD="1"/>
</file>

<file path=xl/ctrlProps/ctrlProp798.xml><?xml version="1.0" encoding="utf-8"?>
<formControlPr xmlns="http://schemas.microsoft.com/office/spreadsheetml/2009/9/main" objectType="CheckBox" fmlaLink="AU22" lockText="1" noThreeD="1"/>
</file>

<file path=xl/ctrlProps/ctrlProp799.xml><?xml version="1.0" encoding="utf-8"?>
<formControlPr xmlns="http://schemas.microsoft.com/office/spreadsheetml/2009/9/main" objectType="CheckBox" fmlaLink="AV2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N$18" lockText="1" noThreeD="1"/>
</file>

<file path=xl/ctrlProps/ctrlProp800.xml><?xml version="1.0" encoding="utf-8"?>
<formControlPr xmlns="http://schemas.microsoft.com/office/spreadsheetml/2009/9/main" objectType="CheckBox" fmlaLink="AU23" lockText="1" noThreeD="1"/>
</file>

<file path=xl/ctrlProps/ctrlProp801.xml><?xml version="1.0" encoding="utf-8"?>
<formControlPr xmlns="http://schemas.microsoft.com/office/spreadsheetml/2009/9/main" objectType="CheckBox" fmlaLink="AV23" lockText="1" noThreeD="1"/>
</file>

<file path=xl/ctrlProps/ctrlProp802.xml><?xml version="1.0" encoding="utf-8"?>
<formControlPr xmlns="http://schemas.microsoft.com/office/spreadsheetml/2009/9/main" objectType="CheckBox" fmlaLink="AU24" lockText="1" noThreeD="1"/>
</file>

<file path=xl/ctrlProps/ctrlProp803.xml><?xml version="1.0" encoding="utf-8"?>
<formControlPr xmlns="http://schemas.microsoft.com/office/spreadsheetml/2009/9/main" objectType="CheckBox" fmlaLink="AV24" lockText="1" noThreeD="1"/>
</file>

<file path=xl/ctrlProps/ctrlProp804.xml><?xml version="1.0" encoding="utf-8"?>
<formControlPr xmlns="http://schemas.microsoft.com/office/spreadsheetml/2009/9/main" objectType="CheckBox" fmlaLink="AU25" lockText="1" noThreeD="1"/>
</file>

<file path=xl/ctrlProps/ctrlProp805.xml><?xml version="1.0" encoding="utf-8"?>
<formControlPr xmlns="http://schemas.microsoft.com/office/spreadsheetml/2009/9/main" objectType="CheckBox" fmlaLink="AV25" lockText="1" noThreeD="1"/>
</file>

<file path=xl/ctrlProps/ctrlProp806.xml><?xml version="1.0" encoding="utf-8"?>
<formControlPr xmlns="http://schemas.microsoft.com/office/spreadsheetml/2009/9/main" objectType="CheckBox" fmlaLink="AU26" lockText="1" noThreeD="1"/>
</file>

<file path=xl/ctrlProps/ctrlProp807.xml><?xml version="1.0" encoding="utf-8"?>
<formControlPr xmlns="http://schemas.microsoft.com/office/spreadsheetml/2009/9/main" objectType="CheckBox" fmlaLink="AV26" lockText="1" noThreeD="1"/>
</file>

<file path=xl/ctrlProps/ctrlProp808.xml><?xml version="1.0" encoding="utf-8"?>
<formControlPr xmlns="http://schemas.microsoft.com/office/spreadsheetml/2009/9/main" objectType="CheckBox" fmlaLink="AU27" lockText="1" noThreeD="1"/>
</file>

<file path=xl/ctrlProps/ctrlProp809.xml><?xml version="1.0" encoding="utf-8"?>
<formControlPr xmlns="http://schemas.microsoft.com/office/spreadsheetml/2009/9/main" objectType="CheckBox" fmlaLink="AV27" lockText="1" noThreeD="1"/>
</file>

<file path=xl/ctrlProps/ctrlProp81.xml><?xml version="1.0" encoding="utf-8"?>
<formControlPr xmlns="http://schemas.microsoft.com/office/spreadsheetml/2009/9/main" objectType="CheckBox" fmlaLink="$AO$18" lockText="1" noThreeD="1"/>
</file>

<file path=xl/ctrlProps/ctrlProp810.xml><?xml version="1.0" encoding="utf-8"?>
<formControlPr xmlns="http://schemas.microsoft.com/office/spreadsheetml/2009/9/main" objectType="CheckBox" checked="Checked" lockText="1" noThreeD="1"/>
</file>

<file path=xl/ctrlProps/ctrlProp811.xml><?xml version="1.0" encoding="utf-8"?>
<formControlPr xmlns="http://schemas.microsoft.com/office/spreadsheetml/2009/9/main" objectType="CheckBox" checked="Checked" lockText="1" noThreeD="1"/>
</file>

<file path=xl/ctrlProps/ctrlProp812.xml><?xml version="1.0" encoding="utf-8"?>
<formControlPr xmlns="http://schemas.microsoft.com/office/spreadsheetml/2009/9/main" objectType="CheckBox" checked="Checked" lockText="1" noThreeD="1"/>
</file>

<file path=xl/ctrlProps/ctrlProp813.xml><?xml version="1.0" encoding="utf-8"?>
<formControlPr xmlns="http://schemas.microsoft.com/office/spreadsheetml/2009/9/main" objectType="CheckBox" fmlaLink="$AK$13" lockText="1" noThreeD="1"/>
</file>

<file path=xl/ctrlProps/ctrlProp814.xml><?xml version="1.0" encoding="utf-8"?>
<formControlPr xmlns="http://schemas.microsoft.com/office/spreadsheetml/2009/9/main" objectType="CheckBox" fmlaLink="$AL$13" lockText="1" noThreeD="1"/>
</file>

<file path=xl/ctrlProps/ctrlProp815.xml><?xml version="1.0" encoding="utf-8"?>
<formControlPr xmlns="http://schemas.microsoft.com/office/spreadsheetml/2009/9/main" objectType="CheckBox" fmlaLink="$AM$13" lockText="1" noThreeD="1"/>
</file>

<file path=xl/ctrlProps/ctrlProp816.xml><?xml version="1.0" encoding="utf-8"?>
<formControlPr xmlns="http://schemas.microsoft.com/office/spreadsheetml/2009/9/main" objectType="CheckBox" fmlaLink="$AN$13" lockText="1" noThreeD="1"/>
</file>

<file path=xl/ctrlProps/ctrlProp817.xml><?xml version="1.0" encoding="utf-8"?>
<formControlPr xmlns="http://schemas.microsoft.com/office/spreadsheetml/2009/9/main" objectType="CheckBox" fmlaLink="$AO$13" lockText="1" noThreeD="1"/>
</file>

<file path=xl/ctrlProps/ctrlProp818.xml><?xml version="1.0" encoding="utf-8"?>
<formControlPr xmlns="http://schemas.microsoft.com/office/spreadsheetml/2009/9/main" objectType="CheckBox" fmlaLink="$AP$13" lockText="1" noThreeD="1"/>
</file>

<file path=xl/ctrlProps/ctrlProp819.xml><?xml version="1.0" encoding="utf-8"?>
<formControlPr xmlns="http://schemas.microsoft.com/office/spreadsheetml/2009/9/main" objectType="CheckBox" fmlaLink="$AQ$13" lockText="1" noThreeD="1"/>
</file>

<file path=xl/ctrlProps/ctrlProp82.xml><?xml version="1.0" encoding="utf-8"?>
<formControlPr xmlns="http://schemas.microsoft.com/office/spreadsheetml/2009/9/main" objectType="CheckBox" fmlaLink="$AP$18" lockText="1" noThreeD="1"/>
</file>

<file path=xl/ctrlProps/ctrlProp820.xml><?xml version="1.0" encoding="utf-8"?>
<formControlPr xmlns="http://schemas.microsoft.com/office/spreadsheetml/2009/9/main" objectType="CheckBox" fmlaLink="$AR$13" lockText="1" noThreeD="1"/>
</file>

<file path=xl/ctrlProps/ctrlProp821.xml><?xml version="1.0" encoding="utf-8"?>
<formControlPr xmlns="http://schemas.microsoft.com/office/spreadsheetml/2009/9/main" objectType="CheckBox" fmlaLink="$AS$13" lockText="1" noThreeD="1"/>
</file>

<file path=xl/ctrlProps/ctrlProp822.xml><?xml version="1.0" encoding="utf-8"?>
<formControlPr xmlns="http://schemas.microsoft.com/office/spreadsheetml/2009/9/main" objectType="CheckBox" fmlaLink="$AT$13" lockText="1" noThreeD="1"/>
</file>

<file path=xl/ctrlProps/ctrlProp823.xml><?xml version="1.0" encoding="utf-8"?>
<formControlPr xmlns="http://schemas.microsoft.com/office/spreadsheetml/2009/9/main" objectType="CheckBox" fmlaLink="$AK$14" lockText="1" noThreeD="1"/>
</file>

<file path=xl/ctrlProps/ctrlProp824.xml><?xml version="1.0" encoding="utf-8"?>
<formControlPr xmlns="http://schemas.microsoft.com/office/spreadsheetml/2009/9/main" objectType="CheckBox" fmlaLink="$AL$14" lockText="1" noThreeD="1"/>
</file>

<file path=xl/ctrlProps/ctrlProp825.xml><?xml version="1.0" encoding="utf-8"?>
<formControlPr xmlns="http://schemas.microsoft.com/office/spreadsheetml/2009/9/main" objectType="CheckBox" fmlaLink="$AM$14" lockText="1" noThreeD="1"/>
</file>

<file path=xl/ctrlProps/ctrlProp826.xml><?xml version="1.0" encoding="utf-8"?>
<formControlPr xmlns="http://schemas.microsoft.com/office/spreadsheetml/2009/9/main" objectType="CheckBox" fmlaLink="$AN$14" lockText="1" noThreeD="1"/>
</file>

<file path=xl/ctrlProps/ctrlProp827.xml><?xml version="1.0" encoding="utf-8"?>
<formControlPr xmlns="http://schemas.microsoft.com/office/spreadsheetml/2009/9/main" objectType="CheckBox" fmlaLink="$AO$14" lockText="1" noThreeD="1"/>
</file>

<file path=xl/ctrlProps/ctrlProp828.xml><?xml version="1.0" encoding="utf-8"?>
<formControlPr xmlns="http://schemas.microsoft.com/office/spreadsheetml/2009/9/main" objectType="CheckBox" fmlaLink="$AP$14" lockText="1" noThreeD="1"/>
</file>

<file path=xl/ctrlProps/ctrlProp829.xml><?xml version="1.0" encoding="utf-8"?>
<formControlPr xmlns="http://schemas.microsoft.com/office/spreadsheetml/2009/9/main" objectType="CheckBox" fmlaLink="$AQ$14" lockText="1" noThreeD="1"/>
</file>

<file path=xl/ctrlProps/ctrlProp83.xml><?xml version="1.0" encoding="utf-8"?>
<formControlPr xmlns="http://schemas.microsoft.com/office/spreadsheetml/2009/9/main" objectType="CheckBox" fmlaLink="$AQ$18" lockText="1" noThreeD="1"/>
</file>

<file path=xl/ctrlProps/ctrlProp830.xml><?xml version="1.0" encoding="utf-8"?>
<formControlPr xmlns="http://schemas.microsoft.com/office/spreadsheetml/2009/9/main" objectType="CheckBox" fmlaLink="$AR$14" lockText="1" noThreeD="1"/>
</file>

<file path=xl/ctrlProps/ctrlProp831.xml><?xml version="1.0" encoding="utf-8"?>
<formControlPr xmlns="http://schemas.microsoft.com/office/spreadsheetml/2009/9/main" objectType="CheckBox" fmlaLink="$AS$14" lockText="1" noThreeD="1"/>
</file>

<file path=xl/ctrlProps/ctrlProp832.xml><?xml version="1.0" encoding="utf-8"?>
<formControlPr xmlns="http://schemas.microsoft.com/office/spreadsheetml/2009/9/main" objectType="CheckBox" fmlaLink="$AT$14" lockText="1" noThreeD="1"/>
</file>

<file path=xl/ctrlProps/ctrlProp833.xml><?xml version="1.0" encoding="utf-8"?>
<formControlPr xmlns="http://schemas.microsoft.com/office/spreadsheetml/2009/9/main" objectType="CheckBox" fmlaLink="$AK$15" lockText="1" noThreeD="1"/>
</file>

<file path=xl/ctrlProps/ctrlProp834.xml><?xml version="1.0" encoding="utf-8"?>
<formControlPr xmlns="http://schemas.microsoft.com/office/spreadsheetml/2009/9/main" objectType="CheckBox" fmlaLink="$AL$15" lockText="1" noThreeD="1"/>
</file>

<file path=xl/ctrlProps/ctrlProp835.xml><?xml version="1.0" encoding="utf-8"?>
<formControlPr xmlns="http://schemas.microsoft.com/office/spreadsheetml/2009/9/main" objectType="CheckBox" fmlaLink="$AM$15" lockText="1" noThreeD="1"/>
</file>

<file path=xl/ctrlProps/ctrlProp836.xml><?xml version="1.0" encoding="utf-8"?>
<formControlPr xmlns="http://schemas.microsoft.com/office/spreadsheetml/2009/9/main" objectType="CheckBox" fmlaLink="$AN$15" lockText="1" noThreeD="1"/>
</file>

<file path=xl/ctrlProps/ctrlProp837.xml><?xml version="1.0" encoding="utf-8"?>
<formControlPr xmlns="http://schemas.microsoft.com/office/spreadsheetml/2009/9/main" objectType="CheckBox" fmlaLink="$AO$15" lockText="1" noThreeD="1"/>
</file>

<file path=xl/ctrlProps/ctrlProp838.xml><?xml version="1.0" encoding="utf-8"?>
<formControlPr xmlns="http://schemas.microsoft.com/office/spreadsheetml/2009/9/main" objectType="CheckBox" fmlaLink="$AP$15" lockText="1" noThreeD="1"/>
</file>

<file path=xl/ctrlProps/ctrlProp839.xml><?xml version="1.0" encoding="utf-8"?>
<formControlPr xmlns="http://schemas.microsoft.com/office/spreadsheetml/2009/9/main" objectType="CheckBox" fmlaLink="$AQ$15" lockText="1" noThreeD="1"/>
</file>

<file path=xl/ctrlProps/ctrlProp84.xml><?xml version="1.0" encoding="utf-8"?>
<formControlPr xmlns="http://schemas.microsoft.com/office/spreadsheetml/2009/9/main" objectType="CheckBox" fmlaLink="$AR$18" lockText="1" noThreeD="1"/>
</file>

<file path=xl/ctrlProps/ctrlProp840.xml><?xml version="1.0" encoding="utf-8"?>
<formControlPr xmlns="http://schemas.microsoft.com/office/spreadsheetml/2009/9/main" objectType="CheckBox" fmlaLink="$AR$15" lockText="1" noThreeD="1"/>
</file>

<file path=xl/ctrlProps/ctrlProp841.xml><?xml version="1.0" encoding="utf-8"?>
<formControlPr xmlns="http://schemas.microsoft.com/office/spreadsheetml/2009/9/main" objectType="CheckBox" fmlaLink="$AS$15" lockText="1" noThreeD="1"/>
</file>

<file path=xl/ctrlProps/ctrlProp842.xml><?xml version="1.0" encoding="utf-8"?>
<formControlPr xmlns="http://schemas.microsoft.com/office/spreadsheetml/2009/9/main" objectType="CheckBox" fmlaLink="$AT$15" lockText="1" noThreeD="1"/>
</file>

<file path=xl/ctrlProps/ctrlProp843.xml><?xml version="1.0" encoding="utf-8"?>
<formControlPr xmlns="http://schemas.microsoft.com/office/spreadsheetml/2009/9/main" objectType="CheckBox" fmlaLink="$AK$16" lockText="1" noThreeD="1"/>
</file>

<file path=xl/ctrlProps/ctrlProp844.xml><?xml version="1.0" encoding="utf-8"?>
<formControlPr xmlns="http://schemas.microsoft.com/office/spreadsheetml/2009/9/main" objectType="CheckBox" fmlaLink="$AL$16" lockText="1" noThreeD="1"/>
</file>

<file path=xl/ctrlProps/ctrlProp845.xml><?xml version="1.0" encoding="utf-8"?>
<formControlPr xmlns="http://schemas.microsoft.com/office/spreadsheetml/2009/9/main" objectType="CheckBox" fmlaLink="$AM$16" lockText="1" noThreeD="1"/>
</file>

<file path=xl/ctrlProps/ctrlProp846.xml><?xml version="1.0" encoding="utf-8"?>
<formControlPr xmlns="http://schemas.microsoft.com/office/spreadsheetml/2009/9/main" objectType="CheckBox" fmlaLink="$AN$16" lockText="1" noThreeD="1"/>
</file>

<file path=xl/ctrlProps/ctrlProp847.xml><?xml version="1.0" encoding="utf-8"?>
<formControlPr xmlns="http://schemas.microsoft.com/office/spreadsheetml/2009/9/main" objectType="CheckBox" fmlaLink="$AO$16" lockText="1" noThreeD="1"/>
</file>

<file path=xl/ctrlProps/ctrlProp848.xml><?xml version="1.0" encoding="utf-8"?>
<formControlPr xmlns="http://schemas.microsoft.com/office/spreadsheetml/2009/9/main" objectType="CheckBox" fmlaLink="$AP$16" lockText="1" noThreeD="1"/>
</file>

<file path=xl/ctrlProps/ctrlProp849.xml><?xml version="1.0" encoding="utf-8"?>
<formControlPr xmlns="http://schemas.microsoft.com/office/spreadsheetml/2009/9/main" objectType="CheckBox" fmlaLink="$AQ$16" lockText="1" noThreeD="1"/>
</file>

<file path=xl/ctrlProps/ctrlProp85.xml><?xml version="1.0" encoding="utf-8"?>
<formControlPr xmlns="http://schemas.microsoft.com/office/spreadsheetml/2009/9/main" objectType="CheckBox" fmlaLink="$AS$18" lockText="1" noThreeD="1"/>
</file>

<file path=xl/ctrlProps/ctrlProp850.xml><?xml version="1.0" encoding="utf-8"?>
<formControlPr xmlns="http://schemas.microsoft.com/office/spreadsheetml/2009/9/main" objectType="CheckBox" fmlaLink="$AR$16" lockText="1" noThreeD="1"/>
</file>

<file path=xl/ctrlProps/ctrlProp851.xml><?xml version="1.0" encoding="utf-8"?>
<formControlPr xmlns="http://schemas.microsoft.com/office/spreadsheetml/2009/9/main" objectType="CheckBox" fmlaLink="$AS$16" lockText="1" noThreeD="1"/>
</file>

<file path=xl/ctrlProps/ctrlProp852.xml><?xml version="1.0" encoding="utf-8"?>
<formControlPr xmlns="http://schemas.microsoft.com/office/spreadsheetml/2009/9/main" objectType="CheckBox" fmlaLink="$AT$16" lockText="1" noThreeD="1"/>
</file>

<file path=xl/ctrlProps/ctrlProp853.xml><?xml version="1.0" encoding="utf-8"?>
<formControlPr xmlns="http://schemas.microsoft.com/office/spreadsheetml/2009/9/main" objectType="CheckBox" fmlaLink="$AK$17" lockText="1" noThreeD="1"/>
</file>

<file path=xl/ctrlProps/ctrlProp854.xml><?xml version="1.0" encoding="utf-8"?>
<formControlPr xmlns="http://schemas.microsoft.com/office/spreadsheetml/2009/9/main" objectType="CheckBox" fmlaLink="$AL$17" lockText="1" noThreeD="1"/>
</file>

<file path=xl/ctrlProps/ctrlProp855.xml><?xml version="1.0" encoding="utf-8"?>
<formControlPr xmlns="http://schemas.microsoft.com/office/spreadsheetml/2009/9/main" objectType="CheckBox" fmlaLink="$AM$17" lockText="1" noThreeD="1"/>
</file>

<file path=xl/ctrlProps/ctrlProp856.xml><?xml version="1.0" encoding="utf-8"?>
<formControlPr xmlns="http://schemas.microsoft.com/office/spreadsheetml/2009/9/main" objectType="CheckBox" fmlaLink="$AN$17" lockText="1" noThreeD="1"/>
</file>

<file path=xl/ctrlProps/ctrlProp857.xml><?xml version="1.0" encoding="utf-8"?>
<formControlPr xmlns="http://schemas.microsoft.com/office/spreadsheetml/2009/9/main" objectType="CheckBox" fmlaLink="$AO$17" lockText="1" noThreeD="1"/>
</file>

<file path=xl/ctrlProps/ctrlProp858.xml><?xml version="1.0" encoding="utf-8"?>
<formControlPr xmlns="http://schemas.microsoft.com/office/spreadsheetml/2009/9/main" objectType="CheckBox" fmlaLink="$AP$17" lockText="1" noThreeD="1"/>
</file>

<file path=xl/ctrlProps/ctrlProp859.xml><?xml version="1.0" encoding="utf-8"?>
<formControlPr xmlns="http://schemas.microsoft.com/office/spreadsheetml/2009/9/main" objectType="CheckBox" fmlaLink="$AQ$17" lockText="1" noThreeD="1"/>
</file>

<file path=xl/ctrlProps/ctrlProp86.xml><?xml version="1.0" encoding="utf-8"?>
<formControlPr xmlns="http://schemas.microsoft.com/office/spreadsheetml/2009/9/main" objectType="CheckBox" fmlaLink="$AT$18" lockText="1" noThreeD="1"/>
</file>

<file path=xl/ctrlProps/ctrlProp860.xml><?xml version="1.0" encoding="utf-8"?>
<formControlPr xmlns="http://schemas.microsoft.com/office/spreadsheetml/2009/9/main" objectType="CheckBox" fmlaLink="$AR$17" lockText="1" noThreeD="1"/>
</file>

<file path=xl/ctrlProps/ctrlProp861.xml><?xml version="1.0" encoding="utf-8"?>
<formControlPr xmlns="http://schemas.microsoft.com/office/spreadsheetml/2009/9/main" objectType="CheckBox" fmlaLink="$AS$17" lockText="1" noThreeD="1"/>
</file>

<file path=xl/ctrlProps/ctrlProp862.xml><?xml version="1.0" encoding="utf-8"?>
<formControlPr xmlns="http://schemas.microsoft.com/office/spreadsheetml/2009/9/main" objectType="CheckBox" fmlaLink="$AT$17" lockText="1" noThreeD="1"/>
</file>

<file path=xl/ctrlProps/ctrlProp863.xml><?xml version="1.0" encoding="utf-8"?>
<formControlPr xmlns="http://schemas.microsoft.com/office/spreadsheetml/2009/9/main" objectType="CheckBox" fmlaLink="$AK$18" lockText="1" noThreeD="1"/>
</file>

<file path=xl/ctrlProps/ctrlProp864.xml><?xml version="1.0" encoding="utf-8"?>
<formControlPr xmlns="http://schemas.microsoft.com/office/spreadsheetml/2009/9/main" objectType="CheckBox" fmlaLink="$AL$18" lockText="1" noThreeD="1"/>
</file>

<file path=xl/ctrlProps/ctrlProp865.xml><?xml version="1.0" encoding="utf-8"?>
<formControlPr xmlns="http://schemas.microsoft.com/office/spreadsheetml/2009/9/main" objectType="CheckBox" fmlaLink="$AM$18" lockText="1" noThreeD="1"/>
</file>

<file path=xl/ctrlProps/ctrlProp866.xml><?xml version="1.0" encoding="utf-8"?>
<formControlPr xmlns="http://schemas.microsoft.com/office/spreadsheetml/2009/9/main" objectType="CheckBox" fmlaLink="$AN$18" lockText="1" noThreeD="1"/>
</file>

<file path=xl/ctrlProps/ctrlProp867.xml><?xml version="1.0" encoding="utf-8"?>
<formControlPr xmlns="http://schemas.microsoft.com/office/spreadsheetml/2009/9/main" objectType="CheckBox" fmlaLink="$AO$18" lockText="1" noThreeD="1"/>
</file>

<file path=xl/ctrlProps/ctrlProp868.xml><?xml version="1.0" encoding="utf-8"?>
<formControlPr xmlns="http://schemas.microsoft.com/office/spreadsheetml/2009/9/main" objectType="CheckBox" fmlaLink="$AP$18" lockText="1" noThreeD="1"/>
</file>

<file path=xl/ctrlProps/ctrlProp869.xml><?xml version="1.0" encoding="utf-8"?>
<formControlPr xmlns="http://schemas.microsoft.com/office/spreadsheetml/2009/9/main" objectType="CheckBox" fmlaLink="$AQ$18" lockText="1" noThreeD="1"/>
</file>

<file path=xl/ctrlProps/ctrlProp87.xml><?xml version="1.0" encoding="utf-8"?>
<formControlPr xmlns="http://schemas.microsoft.com/office/spreadsheetml/2009/9/main" objectType="CheckBox" fmlaLink="$AK$19" lockText="1" noThreeD="1"/>
</file>

<file path=xl/ctrlProps/ctrlProp870.xml><?xml version="1.0" encoding="utf-8"?>
<formControlPr xmlns="http://schemas.microsoft.com/office/spreadsheetml/2009/9/main" objectType="CheckBox" fmlaLink="$AR$18" lockText="1" noThreeD="1"/>
</file>

<file path=xl/ctrlProps/ctrlProp871.xml><?xml version="1.0" encoding="utf-8"?>
<formControlPr xmlns="http://schemas.microsoft.com/office/spreadsheetml/2009/9/main" objectType="CheckBox" fmlaLink="$AS$18" lockText="1" noThreeD="1"/>
</file>

<file path=xl/ctrlProps/ctrlProp872.xml><?xml version="1.0" encoding="utf-8"?>
<formControlPr xmlns="http://schemas.microsoft.com/office/spreadsheetml/2009/9/main" objectType="CheckBox" fmlaLink="$AT$18" lockText="1" noThreeD="1"/>
</file>

<file path=xl/ctrlProps/ctrlProp873.xml><?xml version="1.0" encoding="utf-8"?>
<formControlPr xmlns="http://schemas.microsoft.com/office/spreadsheetml/2009/9/main" objectType="CheckBox" fmlaLink="$AK$19" lockText="1" noThreeD="1"/>
</file>

<file path=xl/ctrlProps/ctrlProp874.xml><?xml version="1.0" encoding="utf-8"?>
<formControlPr xmlns="http://schemas.microsoft.com/office/spreadsheetml/2009/9/main" objectType="CheckBox" fmlaLink="$AL$19" lockText="1" noThreeD="1"/>
</file>

<file path=xl/ctrlProps/ctrlProp875.xml><?xml version="1.0" encoding="utf-8"?>
<formControlPr xmlns="http://schemas.microsoft.com/office/spreadsheetml/2009/9/main" objectType="CheckBox" fmlaLink="$AM$19" lockText="1" noThreeD="1"/>
</file>

<file path=xl/ctrlProps/ctrlProp876.xml><?xml version="1.0" encoding="utf-8"?>
<formControlPr xmlns="http://schemas.microsoft.com/office/spreadsheetml/2009/9/main" objectType="CheckBox" fmlaLink="$AN$19" lockText="1" noThreeD="1"/>
</file>

<file path=xl/ctrlProps/ctrlProp877.xml><?xml version="1.0" encoding="utf-8"?>
<formControlPr xmlns="http://schemas.microsoft.com/office/spreadsheetml/2009/9/main" objectType="CheckBox" fmlaLink="$AO$19" lockText="1" noThreeD="1"/>
</file>

<file path=xl/ctrlProps/ctrlProp878.xml><?xml version="1.0" encoding="utf-8"?>
<formControlPr xmlns="http://schemas.microsoft.com/office/spreadsheetml/2009/9/main" objectType="CheckBox" fmlaLink="$AP$19" lockText="1" noThreeD="1"/>
</file>

<file path=xl/ctrlProps/ctrlProp879.xml><?xml version="1.0" encoding="utf-8"?>
<formControlPr xmlns="http://schemas.microsoft.com/office/spreadsheetml/2009/9/main" objectType="CheckBox" fmlaLink="$AQ$19" lockText="1" noThreeD="1"/>
</file>

<file path=xl/ctrlProps/ctrlProp88.xml><?xml version="1.0" encoding="utf-8"?>
<formControlPr xmlns="http://schemas.microsoft.com/office/spreadsheetml/2009/9/main" objectType="CheckBox" fmlaLink="$AL$19" lockText="1" noThreeD="1"/>
</file>

<file path=xl/ctrlProps/ctrlProp880.xml><?xml version="1.0" encoding="utf-8"?>
<formControlPr xmlns="http://schemas.microsoft.com/office/spreadsheetml/2009/9/main" objectType="CheckBox" fmlaLink="$AR$19" lockText="1" noThreeD="1"/>
</file>

<file path=xl/ctrlProps/ctrlProp881.xml><?xml version="1.0" encoding="utf-8"?>
<formControlPr xmlns="http://schemas.microsoft.com/office/spreadsheetml/2009/9/main" objectType="CheckBox" fmlaLink="$AS$19" lockText="1" noThreeD="1"/>
</file>

<file path=xl/ctrlProps/ctrlProp882.xml><?xml version="1.0" encoding="utf-8"?>
<formControlPr xmlns="http://schemas.microsoft.com/office/spreadsheetml/2009/9/main" objectType="CheckBox" fmlaLink="$AT$19" lockText="1" noThreeD="1"/>
</file>

<file path=xl/ctrlProps/ctrlProp883.xml><?xml version="1.0" encoding="utf-8"?>
<formControlPr xmlns="http://schemas.microsoft.com/office/spreadsheetml/2009/9/main" objectType="CheckBox" fmlaLink="$AK$20" lockText="1" noThreeD="1"/>
</file>

<file path=xl/ctrlProps/ctrlProp884.xml><?xml version="1.0" encoding="utf-8"?>
<formControlPr xmlns="http://schemas.microsoft.com/office/spreadsheetml/2009/9/main" objectType="CheckBox" fmlaLink="$AL$20" lockText="1" noThreeD="1"/>
</file>

<file path=xl/ctrlProps/ctrlProp885.xml><?xml version="1.0" encoding="utf-8"?>
<formControlPr xmlns="http://schemas.microsoft.com/office/spreadsheetml/2009/9/main" objectType="CheckBox" fmlaLink="$AM$20" lockText="1" noThreeD="1"/>
</file>

<file path=xl/ctrlProps/ctrlProp886.xml><?xml version="1.0" encoding="utf-8"?>
<formControlPr xmlns="http://schemas.microsoft.com/office/spreadsheetml/2009/9/main" objectType="CheckBox" fmlaLink="$AN$20" lockText="1" noThreeD="1"/>
</file>

<file path=xl/ctrlProps/ctrlProp887.xml><?xml version="1.0" encoding="utf-8"?>
<formControlPr xmlns="http://schemas.microsoft.com/office/spreadsheetml/2009/9/main" objectType="CheckBox" fmlaLink="$AO$20" lockText="1" noThreeD="1"/>
</file>

<file path=xl/ctrlProps/ctrlProp888.xml><?xml version="1.0" encoding="utf-8"?>
<formControlPr xmlns="http://schemas.microsoft.com/office/spreadsheetml/2009/9/main" objectType="CheckBox" fmlaLink="$AP$20" lockText="1" noThreeD="1"/>
</file>

<file path=xl/ctrlProps/ctrlProp889.xml><?xml version="1.0" encoding="utf-8"?>
<formControlPr xmlns="http://schemas.microsoft.com/office/spreadsheetml/2009/9/main" objectType="CheckBox" fmlaLink="$AQ$20" lockText="1" noThreeD="1"/>
</file>

<file path=xl/ctrlProps/ctrlProp89.xml><?xml version="1.0" encoding="utf-8"?>
<formControlPr xmlns="http://schemas.microsoft.com/office/spreadsheetml/2009/9/main" objectType="CheckBox" fmlaLink="$AM$19" lockText="1" noThreeD="1"/>
</file>

<file path=xl/ctrlProps/ctrlProp890.xml><?xml version="1.0" encoding="utf-8"?>
<formControlPr xmlns="http://schemas.microsoft.com/office/spreadsheetml/2009/9/main" objectType="CheckBox" fmlaLink="$AR$20" lockText="1" noThreeD="1"/>
</file>

<file path=xl/ctrlProps/ctrlProp891.xml><?xml version="1.0" encoding="utf-8"?>
<formControlPr xmlns="http://schemas.microsoft.com/office/spreadsheetml/2009/9/main" objectType="CheckBox" fmlaLink="$AS$20" lockText="1" noThreeD="1"/>
</file>

<file path=xl/ctrlProps/ctrlProp892.xml><?xml version="1.0" encoding="utf-8"?>
<formControlPr xmlns="http://schemas.microsoft.com/office/spreadsheetml/2009/9/main" objectType="CheckBox" fmlaLink="$AT$20" lockText="1" noThreeD="1"/>
</file>

<file path=xl/ctrlProps/ctrlProp893.xml><?xml version="1.0" encoding="utf-8"?>
<formControlPr xmlns="http://schemas.microsoft.com/office/spreadsheetml/2009/9/main" objectType="CheckBox" fmlaLink="$AK$21" lockText="1" noThreeD="1"/>
</file>

<file path=xl/ctrlProps/ctrlProp894.xml><?xml version="1.0" encoding="utf-8"?>
<formControlPr xmlns="http://schemas.microsoft.com/office/spreadsheetml/2009/9/main" objectType="CheckBox" fmlaLink="$AL$21" lockText="1" noThreeD="1"/>
</file>

<file path=xl/ctrlProps/ctrlProp895.xml><?xml version="1.0" encoding="utf-8"?>
<formControlPr xmlns="http://schemas.microsoft.com/office/spreadsheetml/2009/9/main" objectType="CheckBox" fmlaLink="$AM$21" lockText="1" noThreeD="1"/>
</file>

<file path=xl/ctrlProps/ctrlProp896.xml><?xml version="1.0" encoding="utf-8"?>
<formControlPr xmlns="http://schemas.microsoft.com/office/spreadsheetml/2009/9/main" objectType="CheckBox" fmlaLink="$AN$21" lockText="1" noThreeD="1"/>
</file>

<file path=xl/ctrlProps/ctrlProp897.xml><?xml version="1.0" encoding="utf-8"?>
<formControlPr xmlns="http://schemas.microsoft.com/office/spreadsheetml/2009/9/main" objectType="CheckBox" fmlaLink="$AO$21" lockText="1" noThreeD="1"/>
</file>

<file path=xl/ctrlProps/ctrlProp898.xml><?xml version="1.0" encoding="utf-8"?>
<formControlPr xmlns="http://schemas.microsoft.com/office/spreadsheetml/2009/9/main" objectType="CheckBox" fmlaLink="$AP$21" lockText="1" noThreeD="1"/>
</file>

<file path=xl/ctrlProps/ctrlProp899.xml><?xml version="1.0" encoding="utf-8"?>
<formControlPr xmlns="http://schemas.microsoft.com/office/spreadsheetml/2009/9/main" objectType="CheckBox" fmlaLink="$AQ$2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AN$19" lockText="1" noThreeD="1"/>
</file>

<file path=xl/ctrlProps/ctrlProp900.xml><?xml version="1.0" encoding="utf-8"?>
<formControlPr xmlns="http://schemas.microsoft.com/office/spreadsheetml/2009/9/main" objectType="CheckBox" fmlaLink="$AR$21" lockText="1" noThreeD="1"/>
</file>

<file path=xl/ctrlProps/ctrlProp901.xml><?xml version="1.0" encoding="utf-8"?>
<formControlPr xmlns="http://schemas.microsoft.com/office/spreadsheetml/2009/9/main" objectType="CheckBox" fmlaLink="$AS$21" lockText="1" noThreeD="1"/>
</file>

<file path=xl/ctrlProps/ctrlProp902.xml><?xml version="1.0" encoding="utf-8"?>
<formControlPr xmlns="http://schemas.microsoft.com/office/spreadsheetml/2009/9/main" objectType="CheckBox" fmlaLink="$AT$21" lockText="1" noThreeD="1"/>
</file>

<file path=xl/ctrlProps/ctrlProp903.xml><?xml version="1.0" encoding="utf-8"?>
<formControlPr xmlns="http://schemas.microsoft.com/office/spreadsheetml/2009/9/main" objectType="CheckBox" fmlaLink="$AK$22" lockText="1" noThreeD="1"/>
</file>

<file path=xl/ctrlProps/ctrlProp904.xml><?xml version="1.0" encoding="utf-8"?>
<formControlPr xmlns="http://schemas.microsoft.com/office/spreadsheetml/2009/9/main" objectType="CheckBox" fmlaLink="$AL$22" lockText="1" noThreeD="1"/>
</file>

<file path=xl/ctrlProps/ctrlProp905.xml><?xml version="1.0" encoding="utf-8"?>
<formControlPr xmlns="http://schemas.microsoft.com/office/spreadsheetml/2009/9/main" objectType="CheckBox" fmlaLink="$AM$22" lockText="1" noThreeD="1"/>
</file>

<file path=xl/ctrlProps/ctrlProp906.xml><?xml version="1.0" encoding="utf-8"?>
<formControlPr xmlns="http://schemas.microsoft.com/office/spreadsheetml/2009/9/main" objectType="CheckBox" fmlaLink="$AN$22" lockText="1" noThreeD="1"/>
</file>

<file path=xl/ctrlProps/ctrlProp907.xml><?xml version="1.0" encoding="utf-8"?>
<formControlPr xmlns="http://schemas.microsoft.com/office/spreadsheetml/2009/9/main" objectType="CheckBox" fmlaLink="$AO$22" lockText="1" noThreeD="1"/>
</file>

<file path=xl/ctrlProps/ctrlProp908.xml><?xml version="1.0" encoding="utf-8"?>
<formControlPr xmlns="http://schemas.microsoft.com/office/spreadsheetml/2009/9/main" objectType="CheckBox" fmlaLink="$AP$22" lockText="1" noThreeD="1"/>
</file>

<file path=xl/ctrlProps/ctrlProp909.xml><?xml version="1.0" encoding="utf-8"?>
<formControlPr xmlns="http://schemas.microsoft.com/office/spreadsheetml/2009/9/main" objectType="CheckBox" fmlaLink="$AQ$22" lockText="1" noThreeD="1"/>
</file>

<file path=xl/ctrlProps/ctrlProp91.xml><?xml version="1.0" encoding="utf-8"?>
<formControlPr xmlns="http://schemas.microsoft.com/office/spreadsheetml/2009/9/main" objectType="CheckBox" fmlaLink="$AO$19" lockText="1" noThreeD="1"/>
</file>

<file path=xl/ctrlProps/ctrlProp910.xml><?xml version="1.0" encoding="utf-8"?>
<formControlPr xmlns="http://schemas.microsoft.com/office/spreadsheetml/2009/9/main" objectType="CheckBox" fmlaLink="$AR$22" lockText="1" noThreeD="1"/>
</file>

<file path=xl/ctrlProps/ctrlProp911.xml><?xml version="1.0" encoding="utf-8"?>
<formControlPr xmlns="http://schemas.microsoft.com/office/spreadsheetml/2009/9/main" objectType="CheckBox" fmlaLink="$AS$22" lockText="1" noThreeD="1"/>
</file>

<file path=xl/ctrlProps/ctrlProp912.xml><?xml version="1.0" encoding="utf-8"?>
<formControlPr xmlns="http://schemas.microsoft.com/office/spreadsheetml/2009/9/main" objectType="CheckBox" fmlaLink="$AT$22" lockText="1" noThreeD="1"/>
</file>

<file path=xl/ctrlProps/ctrlProp913.xml><?xml version="1.0" encoding="utf-8"?>
<formControlPr xmlns="http://schemas.microsoft.com/office/spreadsheetml/2009/9/main" objectType="CheckBox" fmlaLink="$AK$23" lockText="1" noThreeD="1"/>
</file>

<file path=xl/ctrlProps/ctrlProp914.xml><?xml version="1.0" encoding="utf-8"?>
<formControlPr xmlns="http://schemas.microsoft.com/office/spreadsheetml/2009/9/main" objectType="CheckBox" fmlaLink="$AL$23" lockText="1" noThreeD="1"/>
</file>

<file path=xl/ctrlProps/ctrlProp915.xml><?xml version="1.0" encoding="utf-8"?>
<formControlPr xmlns="http://schemas.microsoft.com/office/spreadsheetml/2009/9/main" objectType="CheckBox" fmlaLink="$AM$23" lockText="1" noThreeD="1"/>
</file>

<file path=xl/ctrlProps/ctrlProp916.xml><?xml version="1.0" encoding="utf-8"?>
<formControlPr xmlns="http://schemas.microsoft.com/office/spreadsheetml/2009/9/main" objectType="CheckBox" fmlaLink="$AN$23" lockText="1" noThreeD="1"/>
</file>

<file path=xl/ctrlProps/ctrlProp917.xml><?xml version="1.0" encoding="utf-8"?>
<formControlPr xmlns="http://schemas.microsoft.com/office/spreadsheetml/2009/9/main" objectType="CheckBox" fmlaLink="$AO$23" lockText="1" noThreeD="1"/>
</file>

<file path=xl/ctrlProps/ctrlProp918.xml><?xml version="1.0" encoding="utf-8"?>
<formControlPr xmlns="http://schemas.microsoft.com/office/spreadsheetml/2009/9/main" objectType="CheckBox" fmlaLink="$AP$23" lockText="1" noThreeD="1"/>
</file>

<file path=xl/ctrlProps/ctrlProp919.xml><?xml version="1.0" encoding="utf-8"?>
<formControlPr xmlns="http://schemas.microsoft.com/office/spreadsheetml/2009/9/main" objectType="CheckBox" fmlaLink="$AQ$23" lockText="1" noThreeD="1"/>
</file>

<file path=xl/ctrlProps/ctrlProp92.xml><?xml version="1.0" encoding="utf-8"?>
<formControlPr xmlns="http://schemas.microsoft.com/office/spreadsheetml/2009/9/main" objectType="CheckBox" fmlaLink="$AP$19" lockText="1" noThreeD="1"/>
</file>

<file path=xl/ctrlProps/ctrlProp920.xml><?xml version="1.0" encoding="utf-8"?>
<formControlPr xmlns="http://schemas.microsoft.com/office/spreadsheetml/2009/9/main" objectType="CheckBox" fmlaLink="$AR$23" lockText="1" noThreeD="1"/>
</file>

<file path=xl/ctrlProps/ctrlProp921.xml><?xml version="1.0" encoding="utf-8"?>
<formControlPr xmlns="http://schemas.microsoft.com/office/spreadsheetml/2009/9/main" objectType="CheckBox" fmlaLink="$AS$23" lockText="1" noThreeD="1"/>
</file>

<file path=xl/ctrlProps/ctrlProp922.xml><?xml version="1.0" encoding="utf-8"?>
<formControlPr xmlns="http://schemas.microsoft.com/office/spreadsheetml/2009/9/main" objectType="CheckBox" fmlaLink="$AT$23" lockText="1" noThreeD="1"/>
</file>

<file path=xl/ctrlProps/ctrlProp923.xml><?xml version="1.0" encoding="utf-8"?>
<formControlPr xmlns="http://schemas.microsoft.com/office/spreadsheetml/2009/9/main" objectType="CheckBox" fmlaLink="$AK$24" lockText="1" noThreeD="1"/>
</file>

<file path=xl/ctrlProps/ctrlProp924.xml><?xml version="1.0" encoding="utf-8"?>
<formControlPr xmlns="http://schemas.microsoft.com/office/spreadsheetml/2009/9/main" objectType="CheckBox" fmlaLink="$AL$24" lockText="1" noThreeD="1"/>
</file>

<file path=xl/ctrlProps/ctrlProp925.xml><?xml version="1.0" encoding="utf-8"?>
<formControlPr xmlns="http://schemas.microsoft.com/office/spreadsheetml/2009/9/main" objectType="CheckBox" fmlaLink="$AM$24" lockText="1" noThreeD="1"/>
</file>

<file path=xl/ctrlProps/ctrlProp926.xml><?xml version="1.0" encoding="utf-8"?>
<formControlPr xmlns="http://schemas.microsoft.com/office/spreadsheetml/2009/9/main" objectType="CheckBox" fmlaLink="$AN$24" lockText="1" noThreeD="1"/>
</file>

<file path=xl/ctrlProps/ctrlProp927.xml><?xml version="1.0" encoding="utf-8"?>
<formControlPr xmlns="http://schemas.microsoft.com/office/spreadsheetml/2009/9/main" objectType="CheckBox" fmlaLink="$AO$24" lockText="1" noThreeD="1"/>
</file>

<file path=xl/ctrlProps/ctrlProp928.xml><?xml version="1.0" encoding="utf-8"?>
<formControlPr xmlns="http://schemas.microsoft.com/office/spreadsheetml/2009/9/main" objectType="CheckBox" fmlaLink="$AP$24" lockText="1" noThreeD="1"/>
</file>

<file path=xl/ctrlProps/ctrlProp929.xml><?xml version="1.0" encoding="utf-8"?>
<formControlPr xmlns="http://schemas.microsoft.com/office/spreadsheetml/2009/9/main" objectType="CheckBox" fmlaLink="$AQ$24" lockText="1" noThreeD="1"/>
</file>

<file path=xl/ctrlProps/ctrlProp93.xml><?xml version="1.0" encoding="utf-8"?>
<formControlPr xmlns="http://schemas.microsoft.com/office/spreadsheetml/2009/9/main" objectType="CheckBox" fmlaLink="$AQ$19" lockText="1" noThreeD="1"/>
</file>

<file path=xl/ctrlProps/ctrlProp930.xml><?xml version="1.0" encoding="utf-8"?>
<formControlPr xmlns="http://schemas.microsoft.com/office/spreadsheetml/2009/9/main" objectType="CheckBox" fmlaLink="$AR$24" lockText="1" noThreeD="1"/>
</file>

<file path=xl/ctrlProps/ctrlProp931.xml><?xml version="1.0" encoding="utf-8"?>
<formControlPr xmlns="http://schemas.microsoft.com/office/spreadsheetml/2009/9/main" objectType="CheckBox" fmlaLink="$AS$24" lockText="1" noThreeD="1"/>
</file>

<file path=xl/ctrlProps/ctrlProp932.xml><?xml version="1.0" encoding="utf-8"?>
<formControlPr xmlns="http://schemas.microsoft.com/office/spreadsheetml/2009/9/main" objectType="CheckBox" fmlaLink="$AT$24" lockText="1" noThreeD="1"/>
</file>

<file path=xl/ctrlProps/ctrlProp933.xml><?xml version="1.0" encoding="utf-8"?>
<formControlPr xmlns="http://schemas.microsoft.com/office/spreadsheetml/2009/9/main" objectType="CheckBox" fmlaLink="$AK$25" lockText="1" noThreeD="1"/>
</file>

<file path=xl/ctrlProps/ctrlProp934.xml><?xml version="1.0" encoding="utf-8"?>
<formControlPr xmlns="http://schemas.microsoft.com/office/spreadsheetml/2009/9/main" objectType="CheckBox" fmlaLink="$AL$25" lockText="1" noThreeD="1"/>
</file>

<file path=xl/ctrlProps/ctrlProp935.xml><?xml version="1.0" encoding="utf-8"?>
<formControlPr xmlns="http://schemas.microsoft.com/office/spreadsheetml/2009/9/main" objectType="CheckBox" fmlaLink="$AM$25" lockText="1" noThreeD="1"/>
</file>

<file path=xl/ctrlProps/ctrlProp936.xml><?xml version="1.0" encoding="utf-8"?>
<formControlPr xmlns="http://schemas.microsoft.com/office/spreadsheetml/2009/9/main" objectType="CheckBox" fmlaLink="$AN$25" lockText="1" noThreeD="1"/>
</file>

<file path=xl/ctrlProps/ctrlProp937.xml><?xml version="1.0" encoding="utf-8"?>
<formControlPr xmlns="http://schemas.microsoft.com/office/spreadsheetml/2009/9/main" objectType="CheckBox" fmlaLink="$AO$25" lockText="1" noThreeD="1"/>
</file>

<file path=xl/ctrlProps/ctrlProp938.xml><?xml version="1.0" encoding="utf-8"?>
<formControlPr xmlns="http://schemas.microsoft.com/office/spreadsheetml/2009/9/main" objectType="CheckBox" fmlaLink="$AP$25" lockText="1" noThreeD="1"/>
</file>

<file path=xl/ctrlProps/ctrlProp939.xml><?xml version="1.0" encoding="utf-8"?>
<formControlPr xmlns="http://schemas.microsoft.com/office/spreadsheetml/2009/9/main" objectType="CheckBox" fmlaLink="$AQ$25" lockText="1" noThreeD="1"/>
</file>

<file path=xl/ctrlProps/ctrlProp94.xml><?xml version="1.0" encoding="utf-8"?>
<formControlPr xmlns="http://schemas.microsoft.com/office/spreadsheetml/2009/9/main" objectType="CheckBox" fmlaLink="$AR$19" lockText="1" noThreeD="1"/>
</file>

<file path=xl/ctrlProps/ctrlProp940.xml><?xml version="1.0" encoding="utf-8"?>
<formControlPr xmlns="http://schemas.microsoft.com/office/spreadsheetml/2009/9/main" objectType="CheckBox" fmlaLink="$AR$25" lockText="1" noThreeD="1"/>
</file>

<file path=xl/ctrlProps/ctrlProp941.xml><?xml version="1.0" encoding="utf-8"?>
<formControlPr xmlns="http://schemas.microsoft.com/office/spreadsheetml/2009/9/main" objectType="CheckBox" fmlaLink="$AS$25" lockText="1" noThreeD="1"/>
</file>

<file path=xl/ctrlProps/ctrlProp942.xml><?xml version="1.0" encoding="utf-8"?>
<formControlPr xmlns="http://schemas.microsoft.com/office/spreadsheetml/2009/9/main" objectType="CheckBox" fmlaLink="$AT$25" lockText="1" noThreeD="1"/>
</file>

<file path=xl/ctrlProps/ctrlProp943.xml><?xml version="1.0" encoding="utf-8"?>
<formControlPr xmlns="http://schemas.microsoft.com/office/spreadsheetml/2009/9/main" objectType="CheckBox" fmlaLink="$AK$26" lockText="1" noThreeD="1"/>
</file>

<file path=xl/ctrlProps/ctrlProp944.xml><?xml version="1.0" encoding="utf-8"?>
<formControlPr xmlns="http://schemas.microsoft.com/office/spreadsheetml/2009/9/main" objectType="CheckBox" fmlaLink="$AL$26" lockText="1" noThreeD="1"/>
</file>

<file path=xl/ctrlProps/ctrlProp945.xml><?xml version="1.0" encoding="utf-8"?>
<formControlPr xmlns="http://schemas.microsoft.com/office/spreadsheetml/2009/9/main" objectType="CheckBox" fmlaLink="$AM$26" lockText="1" noThreeD="1"/>
</file>

<file path=xl/ctrlProps/ctrlProp946.xml><?xml version="1.0" encoding="utf-8"?>
<formControlPr xmlns="http://schemas.microsoft.com/office/spreadsheetml/2009/9/main" objectType="CheckBox" fmlaLink="$AN$26" lockText="1" noThreeD="1"/>
</file>

<file path=xl/ctrlProps/ctrlProp947.xml><?xml version="1.0" encoding="utf-8"?>
<formControlPr xmlns="http://schemas.microsoft.com/office/spreadsheetml/2009/9/main" objectType="CheckBox" fmlaLink="$AO$26" lockText="1" noThreeD="1"/>
</file>

<file path=xl/ctrlProps/ctrlProp948.xml><?xml version="1.0" encoding="utf-8"?>
<formControlPr xmlns="http://schemas.microsoft.com/office/spreadsheetml/2009/9/main" objectType="CheckBox" fmlaLink="$AP$26" lockText="1" noThreeD="1"/>
</file>

<file path=xl/ctrlProps/ctrlProp949.xml><?xml version="1.0" encoding="utf-8"?>
<formControlPr xmlns="http://schemas.microsoft.com/office/spreadsheetml/2009/9/main" objectType="CheckBox" fmlaLink="$AQ$26" lockText="1" noThreeD="1"/>
</file>

<file path=xl/ctrlProps/ctrlProp95.xml><?xml version="1.0" encoding="utf-8"?>
<formControlPr xmlns="http://schemas.microsoft.com/office/spreadsheetml/2009/9/main" objectType="CheckBox" fmlaLink="$AS$19" lockText="1" noThreeD="1"/>
</file>

<file path=xl/ctrlProps/ctrlProp950.xml><?xml version="1.0" encoding="utf-8"?>
<formControlPr xmlns="http://schemas.microsoft.com/office/spreadsheetml/2009/9/main" objectType="CheckBox" fmlaLink="$AR$26" lockText="1" noThreeD="1"/>
</file>

<file path=xl/ctrlProps/ctrlProp951.xml><?xml version="1.0" encoding="utf-8"?>
<formControlPr xmlns="http://schemas.microsoft.com/office/spreadsheetml/2009/9/main" objectType="CheckBox" fmlaLink="$AS$26" lockText="1" noThreeD="1"/>
</file>

<file path=xl/ctrlProps/ctrlProp952.xml><?xml version="1.0" encoding="utf-8"?>
<formControlPr xmlns="http://schemas.microsoft.com/office/spreadsheetml/2009/9/main" objectType="CheckBox" fmlaLink="$AT$26" lockText="1" noThreeD="1"/>
</file>

<file path=xl/ctrlProps/ctrlProp953.xml><?xml version="1.0" encoding="utf-8"?>
<formControlPr xmlns="http://schemas.microsoft.com/office/spreadsheetml/2009/9/main" objectType="CheckBox" fmlaLink="$AK$27" lockText="1" noThreeD="1"/>
</file>

<file path=xl/ctrlProps/ctrlProp954.xml><?xml version="1.0" encoding="utf-8"?>
<formControlPr xmlns="http://schemas.microsoft.com/office/spreadsheetml/2009/9/main" objectType="CheckBox" fmlaLink="$AL$27" lockText="1" noThreeD="1"/>
</file>

<file path=xl/ctrlProps/ctrlProp955.xml><?xml version="1.0" encoding="utf-8"?>
<formControlPr xmlns="http://schemas.microsoft.com/office/spreadsheetml/2009/9/main" objectType="CheckBox" fmlaLink="$AM$27" lockText="1" noThreeD="1"/>
</file>

<file path=xl/ctrlProps/ctrlProp956.xml><?xml version="1.0" encoding="utf-8"?>
<formControlPr xmlns="http://schemas.microsoft.com/office/spreadsheetml/2009/9/main" objectType="CheckBox" fmlaLink="$AN$27" lockText="1" noThreeD="1"/>
</file>

<file path=xl/ctrlProps/ctrlProp957.xml><?xml version="1.0" encoding="utf-8"?>
<formControlPr xmlns="http://schemas.microsoft.com/office/spreadsheetml/2009/9/main" objectType="CheckBox" fmlaLink="$AO$27" lockText="1" noThreeD="1"/>
</file>

<file path=xl/ctrlProps/ctrlProp958.xml><?xml version="1.0" encoding="utf-8"?>
<formControlPr xmlns="http://schemas.microsoft.com/office/spreadsheetml/2009/9/main" objectType="CheckBox" fmlaLink="$AP$27" lockText="1" noThreeD="1"/>
</file>

<file path=xl/ctrlProps/ctrlProp959.xml><?xml version="1.0" encoding="utf-8"?>
<formControlPr xmlns="http://schemas.microsoft.com/office/spreadsheetml/2009/9/main" objectType="CheckBox" fmlaLink="$AQ$27" lockText="1" noThreeD="1"/>
</file>

<file path=xl/ctrlProps/ctrlProp96.xml><?xml version="1.0" encoding="utf-8"?>
<formControlPr xmlns="http://schemas.microsoft.com/office/spreadsheetml/2009/9/main" objectType="CheckBox" fmlaLink="$AT$19" lockText="1" noThreeD="1"/>
</file>

<file path=xl/ctrlProps/ctrlProp960.xml><?xml version="1.0" encoding="utf-8"?>
<formControlPr xmlns="http://schemas.microsoft.com/office/spreadsheetml/2009/9/main" objectType="CheckBox" fmlaLink="$AR$27" lockText="1" noThreeD="1"/>
</file>

<file path=xl/ctrlProps/ctrlProp961.xml><?xml version="1.0" encoding="utf-8"?>
<formControlPr xmlns="http://schemas.microsoft.com/office/spreadsheetml/2009/9/main" objectType="CheckBox" fmlaLink="$AS$27" lockText="1" noThreeD="1"/>
</file>

<file path=xl/ctrlProps/ctrlProp962.xml><?xml version="1.0" encoding="utf-8"?>
<formControlPr xmlns="http://schemas.microsoft.com/office/spreadsheetml/2009/9/main" objectType="CheckBox" fmlaLink="$AT$27" lockText="1" noThreeD="1"/>
</file>

<file path=xl/ctrlProps/ctrlProp963.xml><?xml version="1.0" encoding="utf-8"?>
<formControlPr xmlns="http://schemas.microsoft.com/office/spreadsheetml/2009/9/main" objectType="CheckBox" fmlaLink="AU13" lockText="1" noThreeD="1"/>
</file>

<file path=xl/ctrlProps/ctrlProp964.xml><?xml version="1.0" encoding="utf-8"?>
<formControlPr xmlns="http://schemas.microsoft.com/office/spreadsheetml/2009/9/main" objectType="CheckBox" fmlaLink="AV13" lockText="1" noThreeD="1"/>
</file>

<file path=xl/ctrlProps/ctrlProp965.xml><?xml version="1.0" encoding="utf-8"?>
<formControlPr xmlns="http://schemas.microsoft.com/office/spreadsheetml/2009/9/main" objectType="CheckBox" fmlaLink="AU14" lockText="1" noThreeD="1"/>
</file>

<file path=xl/ctrlProps/ctrlProp966.xml><?xml version="1.0" encoding="utf-8"?>
<formControlPr xmlns="http://schemas.microsoft.com/office/spreadsheetml/2009/9/main" objectType="CheckBox" fmlaLink="AV14" lockText="1" noThreeD="1"/>
</file>

<file path=xl/ctrlProps/ctrlProp967.xml><?xml version="1.0" encoding="utf-8"?>
<formControlPr xmlns="http://schemas.microsoft.com/office/spreadsheetml/2009/9/main" objectType="CheckBox" fmlaLink="AU15" lockText="1" noThreeD="1"/>
</file>

<file path=xl/ctrlProps/ctrlProp968.xml><?xml version="1.0" encoding="utf-8"?>
<formControlPr xmlns="http://schemas.microsoft.com/office/spreadsheetml/2009/9/main" objectType="CheckBox" fmlaLink="AV15" lockText="1" noThreeD="1"/>
</file>

<file path=xl/ctrlProps/ctrlProp969.xml><?xml version="1.0" encoding="utf-8"?>
<formControlPr xmlns="http://schemas.microsoft.com/office/spreadsheetml/2009/9/main" objectType="CheckBox" fmlaLink="AU16" lockText="1" noThreeD="1"/>
</file>

<file path=xl/ctrlProps/ctrlProp97.xml><?xml version="1.0" encoding="utf-8"?>
<formControlPr xmlns="http://schemas.microsoft.com/office/spreadsheetml/2009/9/main" objectType="CheckBox" fmlaLink="$AK$20" lockText="1" noThreeD="1"/>
</file>

<file path=xl/ctrlProps/ctrlProp970.xml><?xml version="1.0" encoding="utf-8"?>
<formControlPr xmlns="http://schemas.microsoft.com/office/spreadsheetml/2009/9/main" objectType="CheckBox" fmlaLink="AV16" lockText="1" noThreeD="1"/>
</file>

<file path=xl/ctrlProps/ctrlProp971.xml><?xml version="1.0" encoding="utf-8"?>
<formControlPr xmlns="http://schemas.microsoft.com/office/spreadsheetml/2009/9/main" objectType="CheckBox" fmlaLink="AU17" lockText="1" noThreeD="1"/>
</file>

<file path=xl/ctrlProps/ctrlProp972.xml><?xml version="1.0" encoding="utf-8"?>
<formControlPr xmlns="http://schemas.microsoft.com/office/spreadsheetml/2009/9/main" objectType="CheckBox" fmlaLink="AV17" lockText="1" noThreeD="1"/>
</file>

<file path=xl/ctrlProps/ctrlProp973.xml><?xml version="1.0" encoding="utf-8"?>
<formControlPr xmlns="http://schemas.microsoft.com/office/spreadsheetml/2009/9/main" objectType="CheckBox" fmlaLink="AU18" lockText="1" noThreeD="1"/>
</file>

<file path=xl/ctrlProps/ctrlProp974.xml><?xml version="1.0" encoding="utf-8"?>
<formControlPr xmlns="http://schemas.microsoft.com/office/spreadsheetml/2009/9/main" objectType="CheckBox" fmlaLink="AV18" lockText="1" noThreeD="1"/>
</file>

<file path=xl/ctrlProps/ctrlProp975.xml><?xml version="1.0" encoding="utf-8"?>
<formControlPr xmlns="http://schemas.microsoft.com/office/spreadsheetml/2009/9/main" objectType="CheckBox" fmlaLink="AU19" lockText="1" noThreeD="1"/>
</file>

<file path=xl/ctrlProps/ctrlProp976.xml><?xml version="1.0" encoding="utf-8"?>
<formControlPr xmlns="http://schemas.microsoft.com/office/spreadsheetml/2009/9/main" objectType="CheckBox" fmlaLink="AV19" lockText="1" noThreeD="1"/>
</file>

<file path=xl/ctrlProps/ctrlProp977.xml><?xml version="1.0" encoding="utf-8"?>
<formControlPr xmlns="http://schemas.microsoft.com/office/spreadsheetml/2009/9/main" objectType="CheckBox" fmlaLink="AU20" lockText="1" noThreeD="1"/>
</file>

<file path=xl/ctrlProps/ctrlProp978.xml><?xml version="1.0" encoding="utf-8"?>
<formControlPr xmlns="http://schemas.microsoft.com/office/spreadsheetml/2009/9/main" objectType="CheckBox" fmlaLink="AV20" lockText="1" noThreeD="1"/>
</file>

<file path=xl/ctrlProps/ctrlProp979.xml><?xml version="1.0" encoding="utf-8"?>
<formControlPr xmlns="http://schemas.microsoft.com/office/spreadsheetml/2009/9/main" objectType="CheckBox" fmlaLink="AU21" lockText="1" noThreeD="1"/>
</file>

<file path=xl/ctrlProps/ctrlProp98.xml><?xml version="1.0" encoding="utf-8"?>
<formControlPr xmlns="http://schemas.microsoft.com/office/spreadsheetml/2009/9/main" objectType="CheckBox" fmlaLink="$AL$20" lockText="1" noThreeD="1"/>
</file>

<file path=xl/ctrlProps/ctrlProp980.xml><?xml version="1.0" encoding="utf-8"?>
<formControlPr xmlns="http://schemas.microsoft.com/office/spreadsheetml/2009/9/main" objectType="CheckBox" fmlaLink="AV21" lockText="1" noThreeD="1"/>
</file>

<file path=xl/ctrlProps/ctrlProp981.xml><?xml version="1.0" encoding="utf-8"?>
<formControlPr xmlns="http://schemas.microsoft.com/office/spreadsheetml/2009/9/main" objectType="CheckBox" fmlaLink="AU22" lockText="1" noThreeD="1"/>
</file>

<file path=xl/ctrlProps/ctrlProp982.xml><?xml version="1.0" encoding="utf-8"?>
<formControlPr xmlns="http://schemas.microsoft.com/office/spreadsheetml/2009/9/main" objectType="CheckBox" fmlaLink="AV22" lockText="1" noThreeD="1"/>
</file>

<file path=xl/ctrlProps/ctrlProp983.xml><?xml version="1.0" encoding="utf-8"?>
<formControlPr xmlns="http://schemas.microsoft.com/office/spreadsheetml/2009/9/main" objectType="CheckBox" fmlaLink="AU23" lockText="1" noThreeD="1"/>
</file>

<file path=xl/ctrlProps/ctrlProp984.xml><?xml version="1.0" encoding="utf-8"?>
<formControlPr xmlns="http://schemas.microsoft.com/office/spreadsheetml/2009/9/main" objectType="CheckBox" fmlaLink="AV23" lockText="1" noThreeD="1"/>
</file>

<file path=xl/ctrlProps/ctrlProp985.xml><?xml version="1.0" encoding="utf-8"?>
<formControlPr xmlns="http://schemas.microsoft.com/office/spreadsheetml/2009/9/main" objectType="CheckBox" fmlaLink="AU24" lockText="1" noThreeD="1"/>
</file>

<file path=xl/ctrlProps/ctrlProp986.xml><?xml version="1.0" encoding="utf-8"?>
<formControlPr xmlns="http://schemas.microsoft.com/office/spreadsheetml/2009/9/main" objectType="CheckBox" fmlaLink="AV24" lockText="1" noThreeD="1"/>
</file>

<file path=xl/ctrlProps/ctrlProp987.xml><?xml version="1.0" encoding="utf-8"?>
<formControlPr xmlns="http://schemas.microsoft.com/office/spreadsheetml/2009/9/main" objectType="CheckBox" fmlaLink="AU25" lockText="1" noThreeD="1"/>
</file>

<file path=xl/ctrlProps/ctrlProp988.xml><?xml version="1.0" encoding="utf-8"?>
<formControlPr xmlns="http://schemas.microsoft.com/office/spreadsheetml/2009/9/main" objectType="CheckBox" fmlaLink="AV25" lockText="1" noThreeD="1"/>
</file>

<file path=xl/ctrlProps/ctrlProp989.xml><?xml version="1.0" encoding="utf-8"?>
<formControlPr xmlns="http://schemas.microsoft.com/office/spreadsheetml/2009/9/main" objectType="CheckBox" fmlaLink="AU26" lockText="1" noThreeD="1"/>
</file>

<file path=xl/ctrlProps/ctrlProp99.xml><?xml version="1.0" encoding="utf-8"?>
<formControlPr xmlns="http://schemas.microsoft.com/office/spreadsheetml/2009/9/main" objectType="CheckBox" fmlaLink="$AM$20" lockText="1" noThreeD="1"/>
</file>

<file path=xl/ctrlProps/ctrlProp990.xml><?xml version="1.0" encoding="utf-8"?>
<formControlPr xmlns="http://schemas.microsoft.com/office/spreadsheetml/2009/9/main" objectType="CheckBox" fmlaLink="AV26" lockText="1" noThreeD="1"/>
</file>

<file path=xl/ctrlProps/ctrlProp991.xml><?xml version="1.0" encoding="utf-8"?>
<formControlPr xmlns="http://schemas.microsoft.com/office/spreadsheetml/2009/9/main" objectType="CheckBox" fmlaLink="AU27" lockText="1" noThreeD="1"/>
</file>

<file path=xl/ctrlProps/ctrlProp992.xml><?xml version="1.0" encoding="utf-8"?>
<formControlPr xmlns="http://schemas.microsoft.com/office/spreadsheetml/2009/9/main" objectType="CheckBox" fmlaLink="AV27" lockText="1" noThreeD="1"/>
</file>

<file path=xl/ctrlProps/ctrlProp993.xml><?xml version="1.0" encoding="utf-8"?>
<formControlPr xmlns="http://schemas.microsoft.com/office/spreadsheetml/2009/9/main" objectType="CheckBox" checked="Checked" lockText="1" noThreeD="1"/>
</file>

<file path=xl/ctrlProps/ctrlProp994.xml><?xml version="1.0" encoding="utf-8"?>
<formControlPr xmlns="http://schemas.microsoft.com/office/spreadsheetml/2009/9/main" objectType="CheckBox" checked="Checked" lockText="1" noThreeD="1"/>
</file>

<file path=xl/ctrlProps/ctrlProp995.xml><?xml version="1.0" encoding="utf-8"?>
<formControlPr xmlns="http://schemas.microsoft.com/office/spreadsheetml/2009/9/main" objectType="CheckBox" checked="Checked" lockText="1" noThreeD="1"/>
</file>

<file path=xl/ctrlProps/ctrlProp996.xml><?xml version="1.0" encoding="utf-8"?>
<formControlPr xmlns="http://schemas.microsoft.com/office/spreadsheetml/2009/9/main" objectType="CheckBox" fmlaLink="$AK$13" lockText="1" noThreeD="1"/>
</file>

<file path=xl/ctrlProps/ctrlProp997.xml><?xml version="1.0" encoding="utf-8"?>
<formControlPr xmlns="http://schemas.microsoft.com/office/spreadsheetml/2009/9/main" objectType="CheckBox" fmlaLink="$AL$13" lockText="1" noThreeD="1"/>
</file>

<file path=xl/ctrlProps/ctrlProp998.xml><?xml version="1.0" encoding="utf-8"?>
<formControlPr xmlns="http://schemas.microsoft.com/office/spreadsheetml/2009/9/main" objectType="CheckBox" fmlaLink="$AM$13" lockText="1" noThreeD="1"/>
</file>

<file path=xl/ctrlProps/ctrlProp999.xml><?xml version="1.0" encoding="utf-8"?>
<formControlPr xmlns="http://schemas.microsoft.com/office/spreadsheetml/2009/9/main" objectType="CheckBox" fmlaLink="$AN$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35</xdr:row>
          <xdr:rowOff>144780</xdr:rowOff>
        </xdr:from>
        <xdr:to>
          <xdr:col>4</xdr:col>
          <xdr:colOff>76200</xdr:colOff>
          <xdr:row>37</xdr:row>
          <xdr:rowOff>30480</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37</xdr:row>
          <xdr:rowOff>129540</xdr:rowOff>
        </xdr:from>
        <xdr:to>
          <xdr:col>3</xdr:col>
          <xdr:colOff>175260</xdr:colOff>
          <xdr:row>39</xdr:row>
          <xdr:rowOff>0</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144780</xdr:rowOff>
        </xdr:from>
        <xdr:to>
          <xdr:col>4</xdr:col>
          <xdr:colOff>76200</xdr:colOff>
          <xdr:row>40</xdr:row>
          <xdr:rowOff>38100</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40</xdr:row>
          <xdr:rowOff>129540</xdr:rowOff>
        </xdr:from>
        <xdr:to>
          <xdr:col>3</xdr:col>
          <xdr:colOff>175260</xdr:colOff>
          <xdr:row>42</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144780</xdr:rowOff>
        </xdr:from>
        <xdr:to>
          <xdr:col>4</xdr:col>
          <xdr:colOff>76200</xdr:colOff>
          <xdr:row>43</xdr:row>
          <xdr:rowOff>38100</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1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43</xdr:row>
          <xdr:rowOff>129540</xdr:rowOff>
        </xdr:from>
        <xdr:to>
          <xdr:col>3</xdr:col>
          <xdr:colOff>175260</xdr:colOff>
          <xdr:row>45</xdr:row>
          <xdr:rowOff>0</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1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44</xdr:row>
          <xdr:rowOff>144780</xdr:rowOff>
        </xdr:from>
        <xdr:to>
          <xdr:col>4</xdr:col>
          <xdr:colOff>76200</xdr:colOff>
          <xdr:row>46</xdr:row>
          <xdr:rowOff>38100</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1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46</xdr:row>
          <xdr:rowOff>129540</xdr:rowOff>
        </xdr:from>
        <xdr:to>
          <xdr:col>3</xdr:col>
          <xdr:colOff>175260</xdr:colOff>
          <xdr:row>48</xdr:row>
          <xdr:rowOff>0</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1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144780</xdr:rowOff>
        </xdr:from>
        <xdr:to>
          <xdr:col>4</xdr:col>
          <xdr:colOff>76200</xdr:colOff>
          <xdr:row>49</xdr:row>
          <xdr:rowOff>38100</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1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49</xdr:row>
          <xdr:rowOff>129540</xdr:rowOff>
        </xdr:from>
        <xdr:to>
          <xdr:col>3</xdr:col>
          <xdr:colOff>175260</xdr:colOff>
          <xdr:row>51</xdr:row>
          <xdr:rowOff>0</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1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54</xdr:row>
          <xdr:rowOff>22860</xdr:rowOff>
        </xdr:from>
        <xdr:to>
          <xdr:col>11</xdr:col>
          <xdr:colOff>38100</xdr:colOff>
          <xdr:row>55</xdr:row>
          <xdr:rowOff>60960</xdr:rowOff>
        </xdr:to>
        <xdr:sp macro="" textlink="">
          <xdr:nvSpPr>
            <xdr:cNvPr id="28761" name="Check Box 89" hidden="1">
              <a:extLst>
                <a:ext uri="{63B3BB69-23CF-44E3-9099-C40C66FF867C}">
                  <a14:compatExt spid="_x0000_s28761"/>
                </a:ext>
                <a:ext uri="{FF2B5EF4-FFF2-40B4-BE49-F238E27FC236}">
                  <a16:creationId xmlns:a16="http://schemas.microsoft.com/office/drawing/2014/main" id="{00000000-0008-0000-0100-00005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53</xdr:row>
          <xdr:rowOff>167640</xdr:rowOff>
        </xdr:from>
        <xdr:to>
          <xdr:col>17</xdr:col>
          <xdr:colOff>53340</xdr:colOff>
          <xdr:row>55</xdr:row>
          <xdr:rowOff>45720</xdr:rowOff>
        </xdr:to>
        <xdr:sp macro="" textlink="">
          <xdr:nvSpPr>
            <xdr:cNvPr id="28762" name="Check Box 90" hidden="1">
              <a:extLst>
                <a:ext uri="{63B3BB69-23CF-44E3-9099-C40C66FF867C}">
                  <a14:compatExt spid="_x0000_s28762"/>
                </a:ext>
                <a:ext uri="{FF2B5EF4-FFF2-40B4-BE49-F238E27FC236}">
                  <a16:creationId xmlns:a16="http://schemas.microsoft.com/office/drawing/2014/main" id="{00000000-0008-0000-01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54</xdr:row>
          <xdr:rowOff>22860</xdr:rowOff>
        </xdr:from>
        <xdr:to>
          <xdr:col>22</xdr:col>
          <xdr:colOff>7620</xdr:colOff>
          <xdr:row>55</xdr:row>
          <xdr:rowOff>45720</xdr:rowOff>
        </xdr:to>
        <xdr:sp macro="" textlink="">
          <xdr:nvSpPr>
            <xdr:cNvPr id="28763" name="Check Box 91" hidden="1">
              <a:extLst>
                <a:ext uri="{63B3BB69-23CF-44E3-9099-C40C66FF867C}">
                  <a14:compatExt spid="_x0000_s28763"/>
                </a:ext>
                <a:ext uri="{FF2B5EF4-FFF2-40B4-BE49-F238E27FC236}">
                  <a16:creationId xmlns:a16="http://schemas.microsoft.com/office/drawing/2014/main" id="{00000000-0008-0000-01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QRコード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54</xdr:row>
          <xdr:rowOff>22860</xdr:rowOff>
        </xdr:from>
        <xdr:to>
          <xdr:col>28</xdr:col>
          <xdr:colOff>7620</xdr:colOff>
          <xdr:row>55</xdr:row>
          <xdr:rowOff>45720</xdr:rowOff>
        </xdr:to>
        <xdr:sp macro="" textlink="">
          <xdr:nvSpPr>
            <xdr:cNvPr id="28764" name="Check Box 92" hidden="1">
              <a:extLst>
                <a:ext uri="{63B3BB69-23CF-44E3-9099-C40C66FF867C}">
                  <a14:compatExt spid="_x0000_s28764"/>
                </a:ext>
                <a:ext uri="{FF2B5EF4-FFF2-40B4-BE49-F238E27FC236}">
                  <a16:creationId xmlns:a16="http://schemas.microsoft.com/office/drawing/2014/main" id="{00000000-0008-0000-0100-00005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交通系IC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54</xdr:row>
          <xdr:rowOff>22860</xdr:rowOff>
        </xdr:from>
        <xdr:to>
          <xdr:col>32</xdr:col>
          <xdr:colOff>175260</xdr:colOff>
          <xdr:row>55</xdr:row>
          <xdr:rowOff>45720</xdr:rowOff>
        </xdr:to>
        <xdr:sp macro="" textlink="">
          <xdr:nvSpPr>
            <xdr:cNvPr id="28765" name="Check Box 93" hidden="1">
              <a:extLst>
                <a:ext uri="{63B3BB69-23CF-44E3-9099-C40C66FF867C}">
                  <a14:compatExt spid="_x0000_s28765"/>
                </a:ext>
                <a:ext uri="{FF2B5EF4-FFF2-40B4-BE49-F238E27FC236}">
                  <a16:creationId xmlns:a16="http://schemas.microsoft.com/office/drawing/2014/main" id="{00000000-0008-0000-01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銀行振込</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11</xdr:row>
          <xdr:rowOff>0</xdr:rowOff>
        </xdr:from>
        <xdr:to>
          <xdr:col>11</xdr:col>
          <xdr:colOff>30480</xdr:colOff>
          <xdr:row>12</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C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11</xdr:row>
          <xdr:rowOff>0</xdr:rowOff>
        </xdr:from>
        <xdr:to>
          <xdr:col>18</xdr:col>
          <xdr:colOff>15240</xdr:colOff>
          <xdr:row>12</xdr:row>
          <xdr:rowOff>38100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C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68580</xdr:rowOff>
        </xdr:from>
        <xdr:to>
          <xdr:col>11</xdr:col>
          <xdr:colOff>38100</xdr:colOff>
          <xdr:row>12</xdr:row>
          <xdr:rowOff>327660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C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xdr:row>
          <xdr:rowOff>68580</xdr:rowOff>
        </xdr:from>
        <xdr:to>
          <xdr:col>12</xdr:col>
          <xdr:colOff>22860</xdr:colOff>
          <xdr:row>12</xdr:row>
          <xdr:rowOff>327660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C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12</xdr:row>
          <xdr:rowOff>68580</xdr:rowOff>
        </xdr:from>
        <xdr:to>
          <xdr:col>13</xdr:col>
          <xdr:colOff>38100</xdr:colOff>
          <xdr:row>12</xdr:row>
          <xdr:rowOff>342900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C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12</xdr:row>
          <xdr:rowOff>68580</xdr:rowOff>
        </xdr:from>
        <xdr:to>
          <xdr:col>14</xdr:col>
          <xdr:colOff>53340</xdr:colOff>
          <xdr:row>13</xdr:row>
          <xdr:rowOff>15240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C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68580</xdr:rowOff>
        </xdr:from>
        <xdr:to>
          <xdr:col>15</xdr:col>
          <xdr:colOff>38100</xdr:colOff>
          <xdr:row>12</xdr:row>
          <xdr:rowOff>342900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C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12</xdr:row>
          <xdr:rowOff>60960</xdr:rowOff>
        </xdr:from>
        <xdr:to>
          <xdr:col>16</xdr:col>
          <xdr:colOff>22860</xdr:colOff>
          <xdr:row>13</xdr:row>
          <xdr:rowOff>15240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C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60960</xdr:rowOff>
        </xdr:from>
        <xdr:to>
          <xdr:col>17</xdr:col>
          <xdr:colOff>0</xdr:colOff>
          <xdr:row>13</xdr:row>
          <xdr:rowOff>15240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C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12</xdr:row>
          <xdr:rowOff>60960</xdr:rowOff>
        </xdr:from>
        <xdr:to>
          <xdr:col>18</xdr:col>
          <xdr:colOff>15240</xdr:colOff>
          <xdr:row>13</xdr:row>
          <xdr:rowOff>22860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C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12</xdr:row>
          <xdr:rowOff>60960</xdr:rowOff>
        </xdr:from>
        <xdr:to>
          <xdr:col>19</xdr:col>
          <xdr:colOff>38100</xdr:colOff>
          <xdr:row>13</xdr:row>
          <xdr:rowOff>15240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C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68580</xdr:rowOff>
        </xdr:from>
        <xdr:to>
          <xdr:col>20</xdr:col>
          <xdr:colOff>30480</xdr:colOff>
          <xdr:row>12</xdr:row>
          <xdr:rowOff>342900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C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68580</xdr:rowOff>
        </xdr:from>
        <xdr:to>
          <xdr:col>11</xdr:col>
          <xdr:colOff>38100</xdr:colOff>
          <xdr:row>13</xdr:row>
          <xdr:rowOff>335280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C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68580</xdr:rowOff>
        </xdr:from>
        <xdr:to>
          <xdr:col>12</xdr:col>
          <xdr:colOff>22860</xdr:colOff>
          <xdr:row>13</xdr:row>
          <xdr:rowOff>342900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C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13</xdr:row>
          <xdr:rowOff>68580</xdr:rowOff>
        </xdr:from>
        <xdr:to>
          <xdr:col>13</xdr:col>
          <xdr:colOff>38100</xdr:colOff>
          <xdr:row>13</xdr:row>
          <xdr:rowOff>342900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C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13</xdr:row>
          <xdr:rowOff>68580</xdr:rowOff>
        </xdr:from>
        <xdr:to>
          <xdr:col>14</xdr:col>
          <xdr:colOff>53340</xdr:colOff>
          <xdr:row>14</xdr:row>
          <xdr:rowOff>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C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68580</xdr:rowOff>
        </xdr:from>
        <xdr:to>
          <xdr:col>15</xdr:col>
          <xdr:colOff>38100</xdr:colOff>
          <xdr:row>13</xdr:row>
          <xdr:rowOff>342900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C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13</xdr:row>
          <xdr:rowOff>60960</xdr:rowOff>
        </xdr:from>
        <xdr:to>
          <xdr:col>16</xdr:col>
          <xdr:colOff>22860</xdr:colOff>
          <xdr:row>14</xdr:row>
          <xdr:rowOff>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C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60960</xdr:rowOff>
        </xdr:from>
        <xdr:to>
          <xdr:col>17</xdr:col>
          <xdr:colOff>0</xdr:colOff>
          <xdr:row>14</xdr:row>
          <xdr:rowOff>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C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13</xdr:row>
          <xdr:rowOff>60960</xdr:rowOff>
        </xdr:from>
        <xdr:to>
          <xdr:col>18</xdr:col>
          <xdr:colOff>15240</xdr:colOff>
          <xdr:row>14</xdr:row>
          <xdr:rowOff>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C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13</xdr:row>
          <xdr:rowOff>60960</xdr:rowOff>
        </xdr:from>
        <xdr:to>
          <xdr:col>19</xdr:col>
          <xdr:colOff>38100</xdr:colOff>
          <xdr:row>13</xdr:row>
          <xdr:rowOff>342900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C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53340</xdr:rowOff>
        </xdr:from>
        <xdr:to>
          <xdr:col>20</xdr:col>
          <xdr:colOff>30480</xdr:colOff>
          <xdr:row>13</xdr:row>
          <xdr:rowOff>327660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C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14</xdr:row>
          <xdr:rowOff>68580</xdr:rowOff>
        </xdr:from>
        <xdr:to>
          <xdr:col>11</xdr:col>
          <xdr:colOff>38100</xdr:colOff>
          <xdr:row>15</xdr:row>
          <xdr:rowOff>15240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C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68580</xdr:rowOff>
        </xdr:from>
        <xdr:to>
          <xdr:col>12</xdr:col>
          <xdr:colOff>22860</xdr:colOff>
          <xdr:row>15</xdr:row>
          <xdr:rowOff>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C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68580</xdr:rowOff>
        </xdr:from>
        <xdr:to>
          <xdr:col>13</xdr:col>
          <xdr:colOff>38100</xdr:colOff>
          <xdr:row>15</xdr:row>
          <xdr:rowOff>22860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C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14</xdr:row>
          <xdr:rowOff>68580</xdr:rowOff>
        </xdr:from>
        <xdr:to>
          <xdr:col>14</xdr:col>
          <xdr:colOff>53340</xdr:colOff>
          <xdr:row>14</xdr:row>
          <xdr:rowOff>342900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C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68580</xdr:rowOff>
        </xdr:from>
        <xdr:to>
          <xdr:col>15</xdr:col>
          <xdr:colOff>38100</xdr:colOff>
          <xdr:row>15</xdr:row>
          <xdr:rowOff>15240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C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14</xdr:row>
          <xdr:rowOff>99060</xdr:rowOff>
        </xdr:from>
        <xdr:to>
          <xdr:col>16</xdr:col>
          <xdr:colOff>22860</xdr:colOff>
          <xdr:row>15</xdr:row>
          <xdr:rowOff>15240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C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60960</xdr:rowOff>
        </xdr:from>
        <xdr:to>
          <xdr:col>17</xdr:col>
          <xdr:colOff>0</xdr:colOff>
          <xdr:row>15</xdr:row>
          <xdr:rowOff>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C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14</xdr:row>
          <xdr:rowOff>60960</xdr:rowOff>
        </xdr:from>
        <xdr:to>
          <xdr:col>18</xdr:col>
          <xdr:colOff>15240</xdr:colOff>
          <xdr:row>15</xdr:row>
          <xdr:rowOff>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C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14</xdr:row>
          <xdr:rowOff>60960</xdr:rowOff>
        </xdr:from>
        <xdr:to>
          <xdr:col>19</xdr:col>
          <xdr:colOff>38100</xdr:colOff>
          <xdr:row>15</xdr:row>
          <xdr:rowOff>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C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15</xdr:row>
          <xdr:rowOff>38100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C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15</xdr:row>
          <xdr:rowOff>68580</xdr:rowOff>
        </xdr:from>
        <xdr:to>
          <xdr:col>11</xdr:col>
          <xdr:colOff>38100</xdr:colOff>
          <xdr:row>15</xdr:row>
          <xdr:rowOff>335280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C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12</xdr:col>
          <xdr:colOff>22860</xdr:colOff>
          <xdr:row>15</xdr:row>
          <xdr:rowOff>342900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C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15</xdr:row>
          <xdr:rowOff>68580</xdr:rowOff>
        </xdr:from>
        <xdr:to>
          <xdr:col>13</xdr:col>
          <xdr:colOff>38100</xdr:colOff>
          <xdr:row>16</xdr:row>
          <xdr:rowOff>22860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C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15</xdr:row>
          <xdr:rowOff>68580</xdr:rowOff>
        </xdr:from>
        <xdr:to>
          <xdr:col>14</xdr:col>
          <xdr:colOff>53340</xdr:colOff>
          <xdr:row>15</xdr:row>
          <xdr:rowOff>342900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C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68580</xdr:rowOff>
        </xdr:from>
        <xdr:to>
          <xdr:col>15</xdr:col>
          <xdr:colOff>38100</xdr:colOff>
          <xdr:row>16</xdr:row>
          <xdr:rowOff>22860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C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15</xdr:row>
          <xdr:rowOff>60960</xdr:rowOff>
        </xdr:from>
        <xdr:to>
          <xdr:col>16</xdr:col>
          <xdr:colOff>22860</xdr:colOff>
          <xdr:row>15</xdr:row>
          <xdr:rowOff>335280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C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60960</xdr:rowOff>
        </xdr:from>
        <xdr:to>
          <xdr:col>17</xdr:col>
          <xdr:colOff>0</xdr:colOff>
          <xdr:row>16</xdr:row>
          <xdr:rowOff>15240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C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15</xdr:row>
          <xdr:rowOff>60960</xdr:rowOff>
        </xdr:from>
        <xdr:to>
          <xdr:col>18</xdr:col>
          <xdr:colOff>15240</xdr:colOff>
          <xdr:row>16</xdr:row>
          <xdr:rowOff>15240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C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15</xdr:row>
          <xdr:rowOff>60960</xdr:rowOff>
        </xdr:from>
        <xdr:to>
          <xdr:col>19</xdr:col>
          <xdr:colOff>38100</xdr:colOff>
          <xdr:row>16</xdr:row>
          <xdr:rowOff>15240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C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16</xdr:row>
          <xdr:rowOff>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C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68580</xdr:rowOff>
        </xdr:from>
        <xdr:to>
          <xdr:col>11</xdr:col>
          <xdr:colOff>38100</xdr:colOff>
          <xdr:row>17</xdr:row>
          <xdr:rowOff>0</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C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68580</xdr:rowOff>
        </xdr:from>
        <xdr:to>
          <xdr:col>12</xdr:col>
          <xdr:colOff>22860</xdr:colOff>
          <xdr:row>17</xdr:row>
          <xdr:rowOff>15240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C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16</xdr:row>
          <xdr:rowOff>68580</xdr:rowOff>
        </xdr:from>
        <xdr:to>
          <xdr:col>13</xdr:col>
          <xdr:colOff>38100</xdr:colOff>
          <xdr:row>17</xdr:row>
          <xdr:rowOff>15240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C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16</xdr:row>
          <xdr:rowOff>68580</xdr:rowOff>
        </xdr:from>
        <xdr:to>
          <xdr:col>14</xdr:col>
          <xdr:colOff>53340</xdr:colOff>
          <xdr:row>17</xdr:row>
          <xdr:rowOff>15240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C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68580</xdr:rowOff>
        </xdr:from>
        <xdr:to>
          <xdr:col>15</xdr:col>
          <xdr:colOff>38100</xdr:colOff>
          <xdr:row>17</xdr:row>
          <xdr:rowOff>22860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C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16</xdr:row>
          <xdr:rowOff>60960</xdr:rowOff>
        </xdr:from>
        <xdr:to>
          <xdr:col>16</xdr:col>
          <xdr:colOff>22860</xdr:colOff>
          <xdr:row>17</xdr:row>
          <xdr:rowOff>30480</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00000000-0008-0000-0C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17</xdr:row>
          <xdr:rowOff>30480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C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16</xdr:row>
          <xdr:rowOff>60960</xdr:rowOff>
        </xdr:from>
        <xdr:to>
          <xdr:col>18</xdr:col>
          <xdr:colOff>15240</xdr:colOff>
          <xdr:row>17</xdr:row>
          <xdr:rowOff>15240</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C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16</xdr:row>
          <xdr:rowOff>60960</xdr:rowOff>
        </xdr:from>
        <xdr:to>
          <xdr:col>19</xdr:col>
          <xdr:colOff>38100</xdr:colOff>
          <xdr:row>17</xdr:row>
          <xdr:rowOff>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C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16</xdr:row>
          <xdr:rowOff>342900</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C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68580</xdr:rowOff>
        </xdr:from>
        <xdr:to>
          <xdr:col>11</xdr:col>
          <xdr:colOff>38100</xdr:colOff>
          <xdr:row>17</xdr:row>
          <xdr:rowOff>342900</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C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68580</xdr:rowOff>
        </xdr:from>
        <xdr:to>
          <xdr:col>12</xdr:col>
          <xdr:colOff>22860</xdr:colOff>
          <xdr:row>18</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C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17</xdr:row>
          <xdr:rowOff>60960</xdr:rowOff>
        </xdr:from>
        <xdr:to>
          <xdr:col>13</xdr:col>
          <xdr:colOff>22860</xdr:colOff>
          <xdr:row>18</xdr:row>
          <xdr:rowOff>22860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C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17</xdr:row>
          <xdr:rowOff>68580</xdr:rowOff>
        </xdr:from>
        <xdr:to>
          <xdr:col>14</xdr:col>
          <xdr:colOff>53340</xdr:colOff>
          <xdr:row>17</xdr:row>
          <xdr:rowOff>335280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C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68580</xdr:rowOff>
        </xdr:from>
        <xdr:to>
          <xdr:col>15</xdr:col>
          <xdr:colOff>38100</xdr:colOff>
          <xdr:row>17</xdr:row>
          <xdr:rowOff>342900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C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17</xdr:row>
          <xdr:rowOff>60960</xdr:rowOff>
        </xdr:from>
        <xdr:to>
          <xdr:col>16</xdr:col>
          <xdr:colOff>22860</xdr:colOff>
          <xdr:row>17</xdr:row>
          <xdr:rowOff>327660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C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60960</xdr:rowOff>
        </xdr:from>
        <xdr:to>
          <xdr:col>17</xdr:col>
          <xdr:colOff>0</xdr:colOff>
          <xdr:row>18</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C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17</xdr:row>
          <xdr:rowOff>60960</xdr:rowOff>
        </xdr:from>
        <xdr:to>
          <xdr:col>18</xdr:col>
          <xdr:colOff>15240</xdr:colOff>
          <xdr:row>18</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C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17</xdr:row>
          <xdr:rowOff>60960</xdr:rowOff>
        </xdr:from>
        <xdr:to>
          <xdr:col>19</xdr:col>
          <xdr:colOff>38100</xdr:colOff>
          <xdr:row>17</xdr:row>
          <xdr:rowOff>335280</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C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17</xdr:row>
          <xdr:rowOff>342900</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C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18</xdr:row>
          <xdr:rowOff>68580</xdr:rowOff>
        </xdr:from>
        <xdr:to>
          <xdr:col>11</xdr:col>
          <xdr:colOff>38100</xdr:colOff>
          <xdr:row>18</xdr:row>
          <xdr:rowOff>327660</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C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68580</xdr:rowOff>
        </xdr:from>
        <xdr:to>
          <xdr:col>12</xdr:col>
          <xdr:colOff>22860</xdr:colOff>
          <xdr:row>19</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C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18</xdr:row>
          <xdr:rowOff>68580</xdr:rowOff>
        </xdr:from>
        <xdr:to>
          <xdr:col>13</xdr:col>
          <xdr:colOff>38100</xdr:colOff>
          <xdr:row>19</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C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18</xdr:row>
          <xdr:rowOff>68580</xdr:rowOff>
        </xdr:from>
        <xdr:to>
          <xdr:col>14</xdr:col>
          <xdr:colOff>53340</xdr:colOff>
          <xdr:row>19</xdr:row>
          <xdr:rowOff>22860</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C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68580</xdr:rowOff>
        </xdr:from>
        <xdr:to>
          <xdr:col>15</xdr:col>
          <xdr:colOff>38100</xdr:colOff>
          <xdr:row>19</xdr:row>
          <xdr:rowOff>30480</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C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18</xdr:row>
          <xdr:rowOff>60960</xdr:rowOff>
        </xdr:from>
        <xdr:to>
          <xdr:col>16</xdr:col>
          <xdr:colOff>22860</xdr:colOff>
          <xdr:row>19</xdr:row>
          <xdr:rowOff>15240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C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60960</xdr:rowOff>
        </xdr:from>
        <xdr:to>
          <xdr:col>17</xdr:col>
          <xdr:colOff>0</xdr:colOff>
          <xdr:row>19</xdr:row>
          <xdr:rowOff>0</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C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18</xdr:row>
          <xdr:rowOff>60960</xdr:rowOff>
        </xdr:from>
        <xdr:to>
          <xdr:col>18</xdr:col>
          <xdr:colOff>15240</xdr:colOff>
          <xdr:row>19</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C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18</xdr:row>
          <xdr:rowOff>60960</xdr:rowOff>
        </xdr:from>
        <xdr:to>
          <xdr:col>19</xdr:col>
          <xdr:colOff>38100</xdr:colOff>
          <xdr:row>18</xdr:row>
          <xdr:rowOff>342900</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C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19</xdr:row>
          <xdr:rowOff>15240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C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68580</xdr:rowOff>
        </xdr:from>
        <xdr:to>
          <xdr:col>11</xdr:col>
          <xdr:colOff>38100</xdr:colOff>
          <xdr:row>19</xdr:row>
          <xdr:rowOff>342900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C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68580</xdr:rowOff>
        </xdr:from>
        <xdr:to>
          <xdr:col>12</xdr:col>
          <xdr:colOff>22860</xdr:colOff>
          <xdr:row>20</xdr:row>
          <xdr:rowOff>22860</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C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19</xdr:row>
          <xdr:rowOff>68580</xdr:rowOff>
        </xdr:from>
        <xdr:to>
          <xdr:col>13</xdr:col>
          <xdr:colOff>38100</xdr:colOff>
          <xdr:row>20</xdr:row>
          <xdr:rowOff>0</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C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19</xdr:row>
          <xdr:rowOff>68580</xdr:rowOff>
        </xdr:from>
        <xdr:to>
          <xdr:col>14</xdr:col>
          <xdr:colOff>53340</xdr:colOff>
          <xdr:row>20</xdr:row>
          <xdr:rowOff>15240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C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68580</xdr:rowOff>
        </xdr:from>
        <xdr:to>
          <xdr:col>15</xdr:col>
          <xdr:colOff>38100</xdr:colOff>
          <xdr:row>20</xdr:row>
          <xdr:rowOff>22860</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C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19</xdr:row>
          <xdr:rowOff>60960</xdr:rowOff>
        </xdr:from>
        <xdr:to>
          <xdr:col>16</xdr:col>
          <xdr:colOff>22860</xdr:colOff>
          <xdr:row>20</xdr:row>
          <xdr:rowOff>30480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C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60960</xdr:rowOff>
        </xdr:from>
        <xdr:to>
          <xdr:col>17</xdr:col>
          <xdr:colOff>0</xdr:colOff>
          <xdr:row>20</xdr:row>
          <xdr:rowOff>0</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C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106680</xdr:rowOff>
        </xdr:from>
        <xdr:to>
          <xdr:col>18</xdr:col>
          <xdr:colOff>15240</xdr:colOff>
          <xdr:row>19</xdr:row>
          <xdr:rowOff>320040</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C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19</xdr:row>
          <xdr:rowOff>30480</xdr:rowOff>
        </xdr:from>
        <xdr:to>
          <xdr:col>19</xdr:col>
          <xdr:colOff>53340</xdr:colOff>
          <xdr:row>20</xdr:row>
          <xdr:rowOff>22860</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C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20</xdr:row>
          <xdr:rowOff>0</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C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20</xdr:row>
          <xdr:rowOff>68580</xdr:rowOff>
        </xdr:from>
        <xdr:to>
          <xdr:col>11</xdr:col>
          <xdr:colOff>38100</xdr:colOff>
          <xdr:row>20</xdr:row>
          <xdr:rowOff>335280</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C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68580</xdr:rowOff>
        </xdr:from>
        <xdr:to>
          <xdr:col>12</xdr:col>
          <xdr:colOff>22860</xdr:colOff>
          <xdr:row>20</xdr:row>
          <xdr:rowOff>342900</xdr:rowOff>
        </xdr:to>
        <xdr:sp macro="" textlink="">
          <xdr:nvSpPr>
            <xdr:cNvPr id="25684" name="Check Box 84" hidden="1">
              <a:extLst>
                <a:ext uri="{63B3BB69-23CF-44E3-9099-C40C66FF867C}">
                  <a14:compatExt spid="_x0000_s25684"/>
                </a:ext>
                <a:ext uri="{FF2B5EF4-FFF2-40B4-BE49-F238E27FC236}">
                  <a16:creationId xmlns:a16="http://schemas.microsoft.com/office/drawing/2014/main" id="{00000000-0008-0000-0C00-00005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20</xdr:row>
          <xdr:rowOff>68580</xdr:rowOff>
        </xdr:from>
        <xdr:to>
          <xdr:col>13</xdr:col>
          <xdr:colOff>38100</xdr:colOff>
          <xdr:row>20</xdr:row>
          <xdr:rowOff>327660</xdr:rowOff>
        </xdr:to>
        <xdr:sp macro="" textlink="">
          <xdr:nvSpPr>
            <xdr:cNvPr id="25685" name="Check Box 85" hidden="1">
              <a:extLst>
                <a:ext uri="{63B3BB69-23CF-44E3-9099-C40C66FF867C}">
                  <a14:compatExt spid="_x0000_s25685"/>
                </a:ext>
                <a:ext uri="{FF2B5EF4-FFF2-40B4-BE49-F238E27FC236}">
                  <a16:creationId xmlns:a16="http://schemas.microsoft.com/office/drawing/2014/main" id="{00000000-0008-0000-0C00-00005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20</xdr:row>
          <xdr:rowOff>68580</xdr:rowOff>
        </xdr:from>
        <xdr:to>
          <xdr:col>14</xdr:col>
          <xdr:colOff>53340</xdr:colOff>
          <xdr:row>20</xdr:row>
          <xdr:rowOff>342900</xdr:rowOff>
        </xdr:to>
        <xdr:sp macro="" textlink="">
          <xdr:nvSpPr>
            <xdr:cNvPr id="25686" name="Check Box 86" hidden="1">
              <a:extLst>
                <a:ext uri="{63B3BB69-23CF-44E3-9099-C40C66FF867C}">
                  <a14:compatExt spid="_x0000_s25686"/>
                </a:ext>
                <a:ext uri="{FF2B5EF4-FFF2-40B4-BE49-F238E27FC236}">
                  <a16:creationId xmlns:a16="http://schemas.microsoft.com/office/drawing/2014/main" id="{00000000-0008-0000-0C00-00005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68580</xdr:rowOff>
        </xdr:from>
        <xdr:to>
          <xdr:col>15</xdr:col>
          <xdr:colOff>38100</xdr:colOff>
          <xdr:row>20</xdr:row>
          <xdr:rowOff>327660</xdr:rowOff>
        </xdr:to>
        <xdr:sp macro="" textlink="">
          <xdr:nvSpPr>
            <xdr:cNvPr id="25687" name="Check Box 87" hidden="1">
              <a:extLst>
                <a:ext uri="{63B3BB69-23CF-44E3-9099-C40C66FF867C}">
                  <a14:compatExt spid="_x0000_s25687"/>
                </a:ext>
                <a:ext uri="{FF2B5EF4-FFF2-40B4-BE49-F238E27FC236}">
                  <a16:creationId xmlns:a16="http://schemas.microsoft.com/office/drawing/2014/main" id="{00000000-0008-0000-0C00-00005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60960</xdr:rowOff>
        </xdr:from>
        <xdr:to>
          <xdr:col>16</xdr:col>
          <xdr:colOff>22860</xdr:colOff>
          <xdr:row>20</xdr:row>
          <xdr:rowOff>335280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C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60960</xdr:rowOff>
        </xdr:from>
        <xdr:to>
          <xdr:col>17</xdr:col>
          <xdr:colOff>0</xdr:colOff>
          <xdr:row>20</xdr:row>
          <xdr:rowOff>335280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C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20</xdr:row>
          <xdr:rowOff>60960</xdr:rowOff>
        </xdr:from>
        <xdr:to>
          <xdr:col>18</xdr:col>
          <xdr:colOff>15240</xdr:colOff>
          <xdr:row>21</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C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20</xdr:row>
          <xdr:rowOff>60960</xdr:rowOff>
        </xdr:from>
        <xdr:to>
          <xdr:col>19</xdr:col>
          <xdr:colOff>38100</xdr:colOff>
          <xdr:row>20</xdr:row>
          <xdr:rowOff>342900</xdr:rowOff>
        </xdr:to>
        <xdr:sp macro="" textlink="">
          <xdr:nvSpPr>
            <xdr:cNvPr id="25691" name="Check Box 91" hidden="1">
              <a:extLst>
                <a:ext uri="{63B3BB69-23CF-44E3-9099-C40C66FF867C}">
                  <a14:compatExt spid="_x0000_s25691"/>
                </a:ext>
                <a:ext uri="{FF2B5EF4-FFF2-40B4-BE49-F238E27FC236}">
                  <a16:creationId xmlns:a16="http://schemas.microsoft.com/office/drawing/2014/main" id="{00000000-0008-0000-0C00-00005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342900</xdr:rowOff>
        </xdr:to>
        <xdr:sp macro="" textlink="">
          <xdr:nvSpPr>
            <xdr:cNvPr id="25692" name="Check Box 92" hidden="1">
              <a:extLst>
                <a:ext uri="{63B3BB69-23CF-44E3-9099-C40C66FF867C}">
                  <a14:compatExt spid="_x0000_s25692"/>
                </a:ext>
                <a:ext uri="{FF2B5EF4-FFF2-40B4-BE49-F238E27FC236}">
                  <a16:creationId xmlns:a16="http://schemas.microsoft.com/office/drawing/2014/main" id="{00000000-0008-0000-0C00-00005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21</xdr:row>
          <xdr:rowOff>68580</xdr:rowOff>
        </xdr:from>
        <xdr:to>
          <xdr:col>11</xdr:col>
          <xdr:colOff>38100</xdr:colOff>
          <xdr:row>21</xdr:row>
          <xdr:rowOff>320040</xdr:rowOff>
        </xdr:to>
        <xdr:sp macro="" textlink="">
          <xdr:nvSpPr>
            <xdr:cNvPr id="25693" name="Check Box 93" hidden="1">
              <a:extLst>
                <a:ext uri="{63B3BB69-23CF-44E3-9099-C40C66FF867C}">
                  <a14:compatExt spid="_x0000_s25693"/>
                </a:ext>
                <a:ext uri="{FF2B5EF4-FFF2-40B4-BE49-F238E27FC236}">
                  <a16:creationId xmlns:a16="http://schemas.microsoft.com/office/drawing/2014/main" id="{00000000-0008-0000-0C00-00005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68580</xdr:rowOff>
        </xdr:from>
        <xdr:to>
          <xdr:col>12</xdr:col>
          <xdr:colOff>22860</xdr:colOff>
          <xdr:row>21</xdr:row>
          <xdr:rowOff>304800</xdr:rowOff>
        </xdr:to>
        <xdr:sp macro="" textlink="">
          <xdr:nvSpPr>
            <xdr:cNvPr id="25694" name="Check Box 94" hidden="1">
              <a:extLst>
                <a:ext uri="{63B3BB69-23CF-44E3-9099-C40C66FF867C}">
                  <a14:compatExt spid="_x0000_s25694"/>
                </a:ext>
                <a:ext uri="{FF2B5EF4-FFF2-40B4-BE49-F238E27FC236}">
                  <a16:creationId xmlns:a16="http://schemas.microsoft.com/office/drawing/2014/main" id="{00000000-0008-0000-0C00-00005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21</xdr:row>
          <xdr:rowOff>68580</xdr:rowOff>
        </xdr:from>
        <xdr:to>
          <xdr:col>13</xdr:col>
          <xdr:colOff>38100</xdr:colOff>
          <xdr:row>21</xdr:row>
          <xdr:rowOff>342900</xdr:rowOff>
        </xdr:to>
        <xdr:sp macro="" textlink="">
          <xdr:nvSpPr>
            <xdr:cNvPr id="25695" name="Check Box 95" hidden="1">
              <a:extLst>
                <a:ext uri="{63B3BB69-23CF-44E3-9099-C40C66FF867C}">
                  <a14:compatExt spid="_x0000_s25695"/>
                </a:ext>
                <a:ext uri="{FF2B5EF4-FFF2-40B4-BE49-F238E27FC236}">
                  <a16:creationId xmlns:a16="http://schemas.microsoft.com/office/drawing/2014/main" id="{00000000-0008-0000-0C00-00005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21</xdr:row>
          <xdr:rowOff>68580</xdr:rowOff>
        </xdr:from>
        <xdr:to>
          <xdr:col>14</xdr:col>
          <xdr:colOff>53340</xdr:colOff>
          <xdr:row>21</xdr:row>
          <xdr:rowOff>335280</xdr:rowOff>
        </xdr:to>
        <xdr:sp macro="" textlink="">
          <xdr:nvSpPr>
            <xdr:cNvPr id="25696" name="Check Box 96" hidden="1">
              <a:extLst>
                <a:ext uri="{63B3BB69-23CF-44E3-9099-C40C66FF867C}">
                  <a14:compatExt spid="_x0000_s25696"/>
                </a:ext>
                <a:ext uri="{FF2B5EF4-FFF2-40B4-BE49-F238E27FC236}">
                  <a16:creationId xmlns:a16="http://schemas.microsoft.com/office/drawing/2014/main" id="{00000000-0008-0000-0C00-00006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68580</xdr:rowOff>
        </xdr:from>
        <xdr:to>
          <xdr:col>15</xdr:col>
          <xdr:colOff>38100</xdr:colOff>
          <xdr:row>21</xdr:row>
          <xdr:rowOff>335280</xdr:rowOff>
        </xdr:to>
        <xdr:sp macro="" textlink="">
          <xdr:nvSpPr>
            <xdr:cNvPr id="25697" name="Check Box 97" hidden="1">
              <a:extLst>
                <a:ext uri="{63B3BB69-23CF-44E3-9099-C40C66FF867C}">
                  <a14:compatExt spid="_x0000_s25697"/>
                </a:ext>
                <a:ext uri="{FF2B5EF4-FFF2-40B4-BE49-F238E27FC236}">
                  <a16:creationId xmlns:a16="http://schemas.microsoft.com/office/drawing/2014/main" id="{00000000-0008-0000-0C00-00006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21</xdr:row>
          <xdr:rowOff>60960</xdr:rowOff>
        </xdr:from>
        <xdr:to>
          <xdr:col>16</xdr:col>
          <xdr:colOff>22860</xdr:colOff>
          <xdr:row>22</xdr:row>
          <xdr:rowOff>15240</xdr:rowOff>
        </xdr:to>
        <xdr:sp macro="" textlink="">
          <xdr:nvSpPr>
            <xdr:cNvPr id="25698" name="Check Box 98" hidden="1">
              <a:extLst>
                <a:ext uri="{63B3BB69-23CF-44E3-9099-C40C66FF867C}">
                  <a14:compatExt spid="_x0000_s25698"/>
                </a:ext>
                <a:ext uri="{FF2B5EF4-FFF2-40B4-BE49-F238E27FC236}">
                  <a16:creationId xmlns:a16="http://schemas.microsoft.com/office/drawing/2014/main" id="{00000000-0008-0000-0C00-00006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60960</xdr:rowOff>
        </xdr:from>
        <xdr:to>
          <xdr:col>17</xdr:col>
          <xdr:colOff>0</xdr:colOff>
          <xdr:row>21</xdr:row>
          <xdr:rowOff>342900</xdr:rowOff>
        </xdr:to>
        <xdr:sp macro="" textlink="">
          <xdr:nvSpPr>
            <xdr:cNvPr id="25699" name="Check Box 99" hidden="1">
              <a:extLst>
                <a:ext uri="{63B3BB69-23CF-44E3-9099-C40C66FF867C}">
                  <a14:compatExt spid="_x0000_s25699"/>
                </a:ext>
                <a:ext uri="{FF2B5EF4-FFF2-40B4-BE49-F238E27FC236}">
                  <a16:creationId xmlns:a16="http://schemas.microsoft.com/office/drawing/2014/main" id="{00000000-0008-0000-0C00-00006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21</xdr:row>
          <xdr:rowOff>60960</xdr:rowOff>
        </xdr:from>
        <xdr:to>
          <xdr:col>18</xdr:col>
          <xdr:colOff>15240</xdr:colOff>
          <xdr:row>22</xdr:row>
          <xdr:rowOff>0</xdr:rowOff>
        </xdr:to>
        <xdr:sp macro="" textlink="">
          <xdr:nvSpPr>
            <xdr:cNvPr id="25700" name="Check Box 100" hidden="1">
              <a:extLst>
                <a:ext uri="{63B3BB69-23CF-44E3-9099-C40C66FF867C}">
                  <a14:compatExt spid="_x0000_s25700"/>
                </a:ext>
                <a:ext uri="{FF2B5EF4-FFF2-40B4-BE49-F238E27FC236}">
                  <a16:creationId xmlns:a16="http://schemas.microsoft.com/office/drawing/2014/main" id="{00000000-0008-0000-0C00-00006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21</xdr:row>
          <xdr:rowOff>60960</xdr:rowOff>
        </xdr:from>
        <xdr:to>
          <xdr:col>19</xdr:col>
          <xdr:colOff>38100</xdr:colOff>
          <xdr:row>22</xdr:row>
          <xdr:rowOff>15240</xdr:rowOff>
        </xdr:to>
        <xdr:sp macro="" textlink="">
          <xdr:nvSpPr>
            <xdr:cNvPr id="25701" name="Check Box 101" hidden="1">
              <a:extLst>
                <a:ext uri="{63B3BB69-23CF-44E3-9099-C40C66FF867C}">
                  <a14:compatExt spid="_x0000_s25701"/>
                </a:ext>
                <a:ext uri="{FF2B5EF4-FFF2-40B4-BE49-F238E27FC236}">
                  <a16:creationId xmlns:a16="http://schemas.microsoft.com/office/drawing/2014/main" id="{00000000-0008-0000-0C00-00006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342900</xdr:rowOff>
        </xdr:to>
        <xdr:sp macro="" textlink="">
          <xdr:nvSpPr>
            <xdr:cNvPr id="25702" name="Check Box 102" hidden="1">
              <a:extLst>
                <a:ext uri="{63B3BB69-23CF-44E3-9099-C40C66FF867C}">
                  <a14:compatExt spid="_x0000_s25702"/>
                </a:ext>
                <a:ext uri="{FF2B5EF4-FFF2-40B4-BE49-F238E27FC236}">
                  <a16:creationId xmlns:a16="http://schemas.microsoft.com/office/drawing/2014/main" id="{00000000-0008-0000-0C00-00006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22</xdr:row>
          <xdr:rowOff>68580</xdr:rowOff>
        </xdr:from>
        <xdr:to>
          <xdr:col>11</xdr:col>
          <xdr:colOff>38100</xdr:colOff>
          <xdr:row>22</xdr:row>
          <xdr:rowOff>342900</xdr:rowOff>
        </xdr:to>
        <xdr:sp macro="" textlink="">
          <xdr:nvSpPr>
            <xdr:cNvPr id="25703" name="Check Box 103" hidden="1">
              <a:extLst>
                <a:ext uri="{63B3BB69-23CF-44E3-9099-C40C66FF867C}">
                  <a14:compatExt spid="_x0000_s25703"/>
                </a:ext>
                <a:ext uri="{FF2B5EF4-FFF2-40B4-BE49-F238E27FC236}">
                  <a16:creationId xmlns:a16="http://schemas.microsoft.com/office/drawing/2014/main" id="{00000000-0008-0000-0C00-00006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68580</xdr:rowOff>
        </xdr:from>
        <xdr:to>
          <xdr:col>12</xdr:col>
          <xdr:colOff>22860</xdr:colOff>
          <xdr:row>22</xdr:row>
          <xdr:rowOff>327660</xdr:rowOff>
        </xdr:to>
        <xdr:sp macro="" textlink="">
          <xdr:nvSpPr>
            <xdr:cNvPr id="25704" name="Check Box 104" hidden="1">
              <a:extLst>
                <a:ext uri="{63B3BB69-23CF-44E3-9099-C40C66FF867C}">
                  <a14:compatExt spid="_x0000_s25704"/>
                </a:ext>
                <a:ext uri="{FF2B5EF4-FFF2-40B4-BE49-F238E27FC236}">
                  <a16:creationId xmlns:a16="http://schemas.microsoft.com/office/drawing/2014/main" id="{00000000-0008-0000-0C00-00006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22</xdr:row>
          <xdr:rowOff>68580</xdr:rowOff>
        </xdr:from>
        <xdr:to>
          <xdr:col>13</xdr:col>
          <xdr:colOff>38100</xdr:colOff>
          <xdr:row>22</xdr:row>
          <xdr:rowOff>335280</xdr:rowOff>
        </xdr:to>
        <xdr:sp macro="" textlink="">
          <xdr:nvSpPr>
            <xdr:cNvPr id="25705" name="Check Box 105" hidden="1">
              <a:extLst>
                <a:ext uri="{63B3BB69-23CF-44E3-9099-C40C66FF867C}">
                  <a14:compatExt spid="_x0000_s25705"/>
                </a:ext>
                <a:ext uri="{FF2B5EF4-FFF2-40B4-BE49-F238E27FC236}">
                  <a16:creationId xmlns:a16="http://schemas.microsoft.com/office/drawing/2014/main" id="{00000000-0008-0000-0C00-00006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22</xdr:row>
          <xdr:rowOff>68580</xdr:rowOff>
        </xdr:from>
        <xdr:to>
          <xdr:col>14</xdr:col>
          <xdr:colOff>53340</xdr:colOff>
          <xdr:row>22</xdr:row>
          <xdr:rowOff>335280</xdr:rowOff>
        </xdr:to>
        <xdr:sp macro="" textlink="">
          <xdr:nvSpPr>
            <xdr:cNvPr id="25706" name="Check Box 106" hidden="1">
              <a:extLst>
                <a:ext uri="{63B3BB69-23CF-44E3-9099-C40C66FF867C}">
                  <a14:compatExt spid="_x0000_s25706"/>
                </a:ext>
                <a:ext uri="{FF2B5EF4-FFF2-40B4-BE49-F238E27FC236}">
                  <a16:creationId xmlns:a16="http://schemas.microsoft.com/office/drawing/2014/main" id="{00000000-0008-0000-0C00-00006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68580</xdr:rowOff>
        </xdr:from>
        <xdr:to>
          <xdr:col>15</xdr:col>
          <xdr:colOff>38100</xdr:colOff>
          <xdr:row>22</xdr:row>
          <xdr:rowOff>327660</xdr:rowOff>
        </xdr:to>
        <xdr:sp macro="" textlink="">
          <xdr:nvSpPr>
            <xdr:cNvPr id="25707" name="Check Box 107" hidden="1">
              <a:extLst>
                <a:ext uri="{63B3BB69-23CF-44E3-9099-C40C66FF867C}">
                  <a14:compatExt spid="_x0000_s25707"/>
                </a:ext>
                <a:ext uri="{FF2B5EF4-FFF2-40B4-BE49-F238E27FC236}">
                  <a16:creationId xmlns:a16="http://schemas.microsoft.com/office/drawing/2014/main" id="{00000000-0008-0000-0C00-00006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60960</xdr:rowOff>
        </xdr:from>
        <xdr:to>
          <xdr:col>16</xdr:col>
          <xdr:colOff>22860</xdr:colOff>
          <xdr:row>22</xdr:row>
          <xdr:rowOff>335280</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C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60960</xdr:rowOff>
        </xdr:from>
        <xdr:to>
          <xdr:col>17</xdr:col>
          <xdr:colOff>0</xdr:colOff>
          <xdr:row>22</xdr:row>
          <xdr:rowOff>342900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C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22</xdr:row>
          <xdr:rowOff>60960</xdr:rowOff>
        </xdr:from>
        <xdr:to>
          <xdr:col>18</xdr:col>
          <xdr:colOff>15240</xdr:colOff>
          <xdr:row>23</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C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22</xdr:row>
          <xdr:rowOff>60960</xdr:rowOff>
        </xdr:from>
        <xdr:to>
          <xdr:col>19</xdr:col>
          <xdr:colOff>38100</xdr:colOff>
          <xdr:row>22</xdr:row>
          <xdr:rowOff>342900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C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335280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C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68580</xdr:rowOff>
        </xdr:from>
        <xdr:to>
          <xdr:col>11</xdr:col>
          <xdr:colOff>38100</xdr:colOff>
          <xdr:row>23</xdr:row>
          <xdr:rowOff>327660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C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68580</xdr:rowOff>
        </xdr:from>
        <xdr:to>
          <xdr:col>12</xdr:col>
          <xdr:colOff>22860</xdr:colOff>
          <xdr:row>24</xdr:row>
          <xdr:rowOff>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C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23</xdr:row>
          <xdr:rowOff>68580</xdr:rowOff>
        </xdr:from>
        <xdr:to>
          <xdr:col>13</xdr:col>
          <xdr:colOff>38100</xdr:colOff>
          <xdr:row>23</xdr:row>
          <xdr:rowOff>342900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C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23</xdr:row>
          <xdr:rowOff>68580</xdr:rowOff>
        </xdr:from>
        <xdr:to>
          <xdr:col>14</xdr:col>
          <xdr:colOff>53340</xdr:colOff>
          <xdr:row>23</xdr:row>
          <xdr:rowOff>342900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C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68580</xdr:rowOff>
        </xdr:from>
        <xdr:to>
          <xdr:col>15</xdr:col>
          <xdr:colOff>38100</xdr:colOff>
          <xdr:row>23</xdr:row>
          <xdr:rowOff>342900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C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60960</xdr:rowOff>
        </xdr:from>
        <xdr:to>
          <xdr:col>16</xdr:col>
          <xdr:colOff>22860</xdr:colOff>
          <xdr:row>24</xdr:row>
          <xdr:rowOff>30480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C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60960</xdr:rowOff>
        </xdr:from>
        <xdr:to>
          <xdr:col>17</xdr:col>
          <xdr:colOff>0</xdr:colOff>
          <xdr:row>24</xdr:row>
          <xdr:rowOff>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C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23</xdr:row>
          <xdr:rowOff>60960</xdr:rowOff>
        </xdr:from>
        <xdr:to>
          <xdr:col>18</xdr:col>
          <xdr:colOff>15240</xdr:colOff>
          <xdr:row>23</xdr:row>
          <xdr:rowOff>342900</xdr:rowOff>
        </xdr:to>
        <xdr:sp macro="" textlink="">
          <xdr:nvSpPr>
            <xdr:cNvPr id="25720" name="Check Box 120" hidden="1">
              <a:extLst>
                <a:ext uri="{63B3BB69-23CF-44E3-9099-C40C66FF867C}">
                  <a14:compatExt spid="_x0000_s25720"/>
                </a:ext>
                <a:ext uri="{FF2B5EF4-FFF2-40B4-BE49-F238E27FC236}">
                  <a16:creationId xmlns:a16="http://schemas.microsoft.com/office/drawing/2014/main" id="{00000000-0008-0000-0C00-00007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23</xdr:row>
          <xdr:rowOff>60960</xdr:rowOff>
        </xdr:from>
        <xdr:to>
          <xdr:col>19</xdr:col>
          <xdr:colOff>38100</xdr:colOff>
          <xdr:row>23</xdr:row>
          <xdr:rowOff>342900</xdr:rowOff>
        </xdr:to>
        <xdr:sp macro="" textlink="">
          <xdr:nvSpPr>
            <xdr:cNvPr id="25721" name="Check Box 121" hidden="1">
              <a:extLst>
                <a:ext uri="{63B3BB69-23CF-44E3-9099-C40C66FF867C}">
                  <a14:compatExt spid="_x0000_s25721"/>
                </a:ext>
                <a:ext uri="{FF2B5EF4-FFF2-40B4-BE49-F238E27FC236}">
                  <a16:creationId xmlns:a16="http://schemas.microsoft.com/office/drawing/2014/main" id="{00000000-0008-0000-0C00-00007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24</xdr:row>
          <xdr:rowOff>0</xdr:rowOff>
        </xdr:to>
        <xdr:sp macro="" textlink="">
          <xdr:nvSpPr>
            <xdr:cNvPr id="25722" name="Check Box 122" hidden="1">
              <a:extLst>
                <a:ext uri="{63B3BB69-23CF-44E3-9099-C40C66FF867C}">
                  <a14:compatExt spid="_x0000_s25722"/>
                </a:ext>
                <a:ext uri="{FF2B5EF4-FFF2-40B4-BE49-F238E27FC236}">
                  <a16:creationId xmlns:a16="http://schemas.microsoft.com/office/drawing/2014/main" id="{00000000-0008-0000-0C00-00007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24</xdr:row>
          <xdr:rowOff>68580</xdr:rowOff>
        </xdr:from>
        <xdr:to>
          <xdr:col>11</xdr:col>
          <xdr:colOff>38100</xdr:colOff>
          <xdr:row>24</xdr:row>
          <xdr:rowOff>327660</xdr:rowOff>
        </xdr:to>
        <xdr:sp macro="" textlink="">
          <xdr:nvSpPr>
            <xdr:cNvPr id="25723" name="Check Box 123" hidden="1">
              <a:extLst>
                <a:ext uri="{63B3BB69-23CF-44E3-9099-C40C66FF867C}">
                  <a14:compatExt spid="_x0000_s25723"/>
                </a:ext>
                <a:ext uri="{FF2B5EF4-FFF2-40B4-BE49-F238E27FC236}">
                  <a16:creationId xmlns:a16="http://schemas.microsoft.com/office/drawing/2014/main" id="{00000000-0008-0000-0C00-00007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68580</xdr:rowOff>
        </xdr:from>
        <xdr:to>
          <xdr:col>12</xdr:col>
          <xdr:colOff>22860</xdr:colOff>
          <xdr:row>25</xdr:row>
          <xdr:rowOff>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C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24</xdr:row>
          <xdr:rowOff>68580</xdr:rowOff>
        </xdr:from>
        <xdr:to>
          <xdr:col>13</xdr:col>
          <xdr:colOff>38100</xdr:colOff>
          <xdr:row>24</xdr:row>
          <xdr:rowOff>342900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C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24</xdr:row>
          <xdr:rowOff>68580</xdr:rowOff>
        </xdr:from>
        <xdr:to>
          <xdr:col>14</xdr:col>
          <xdr:colOff>53340</xdr:colOff>
          <xdr:row>24</xdr:row>
          <xdr:rowOff>342900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C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68580</xdr:rowOff>
        </xdr:from>
        <xdr:to>
          <xdr:col>15</xdr:col>
          <xdr:colOff>38100</xdr:colOff>
          <xdr:row>24</xdr:row>
          <xdr:rowOff>342900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C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24</xdr:row>
          <xdr:rowOff>60960</xdr:rowOff>
        </xdr:from>
        <xdr:to>
          <xdr:col>16</xdr:col>
          <xdr:colOff>22860</xdr:colOff>
          <xdr:row>24</xdr:row>
          <xdr:rowOff>342900</xdr:rowOff>
        </xdr:to>
        <xdr:sp macro="" textlink="">
          <xdr:nvSpPr>
            <xdr:cNvPr id="25728" name="Check Box 128" hidden="1">
              <a:extLst>
                <a:ext uri="{63B3BB69-23CF-44E3-9099-C40C66FF867C}">
                  <a14:compatExt spid="_x0000_s25728"/>
                </a:ext>
                <a:ext uri="{FF2B5EF4-FFF2-40B4-BE49-F238E27FC236}">
                  <a16:creationId xmlns:a16="http://schemas.microsoft.com/office/drawing/2014/main" id="{00000000-0008-0000-0C00-00008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60960</xdr:rowOff>
        </xdr:from>
        <xdr:to>
          <xdr:col>17</xdr:col>
          <xdr:colOff>0</xdr:colOff>
          <xdr:row>24</xdr:row>
          <xdr:rowOff>342900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C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24</xdr:row>
          <xdr:rowOff>60960</xdr:rowOff>
        </xdr:from>
        <xdr:to>
          <xdr:col>18</xdr:col>
          <xdr:colOff>15240</xdr:colOff>
          <xdr:row>25</xdr:row>
          <xdr:rowOff>0</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C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24</xdr:row>
          <xdr:rowOff>60960</xdr:rowOff>
        </xdr:from>
        <xdr:to>
          <xdr:col>19</xdr:col>
          <xdr:colOff>38100</xdr:colOff>
          <xdr:row>24</xdr:row>
          <xdr:rowOff>327660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C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335280</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C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25</xdr:row>
          <xdr:rowOff>68580</xdr:rowOff>
        </xdr:from>
        <xdr:to>
          <xdr:col>11</xdr:col>
          <xdr:colOff>38100</xdr:colOff>
          <xdr:row>25</xdr:row>
          <xdr:rowOff>335280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C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68580</xdr:rowOff>
        </xdr:from>
        <xdr:to>
          <xdr:col>12</xdr:col>
          <xdr:colOff>22860</xdr:colOff>
          <xdr:row>25</xdr:row>
          <xdr:rowOff>320040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C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25</xdr:row>
          <xdr:rowOff>68580</xdr:rowOff>
        </xdr:from>
        <xdr:to>
          <xdr:col>13</xdr:col>
          <xdr:colOff>38100</xdr:colOff>
          <xdr:row>25</xdr:row>
          <xdr:rowOff>335280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C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25</xdr:row>
          <xdr:rowOff>68580</xdr:rowOff>
        </xdr:from>
        <xdr:to>
          <xdr:col>14</xdr:col>
          <xdr:colOff>53340</xdr:colOff>
          <xdr:row>25</xdr:row>
          <xdr:rowOff>335280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C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68580</xdr:rowOff>
        </xdr:from>
        <xdr:to>
          <xdr:col>15</xdr:col>
          <xdr:colOff>38100</xdr:colOff>
          <xdr:row>25</xdr:row>
          <xdr:rowOff>342900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C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25</xdr:row>
          <xdr:rowOff>60960</xdr:rowOff>
        </xdr:from>
        <xdr:to>
          <xdr:col>16</xdr:col>
          <xdr:colOff>22860</xdr:colOff>
          <xdr:row>26</xdr:row>
          <xdr:rowOff>15240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C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60960</xdr:rowOff>
        </xdr:from>
        <xdr:to>
          <xdr:col>17</xdr:col>
          <xdr:colOff>0</xdr:colOff>
          <xdr:row>26</xdr:row>
          <xdr:rowOff>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C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25</xdr:row>
          <xdr:rowOff>60960</xdr:rowOff>
        </xdr:from>
        <xdr:to>
          <xdr:col>18</xdr:col>
          <xdr:colOff>15240</xdr:colOff>
          <xdr:row>26</xdr:row>
          <xdr:rowOff>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C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25</xdr:row>
          <xdr:rowOff>60960</xdr:rowOff>
        </xdr:from>
        <xdr:to>
          <xdr:col>19</xdr:col>
          <xdr:colOff>38100</xdr:colOff>
          <xdr:row>25</xdr:row>
          <xdr:rowOff>335280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C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25</xdr:row>
          <xdr:rowOff>342900</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C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68580</xdr:rowOff>
        </xdr:from>
        <xdr:to>
          <xdr:col>11</xdr:col>
          <xdr:colOff>38100</xdr:colOff>
          <xdr:row>26</xdr:row>
          <xdr:rowOff>342900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C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68580</xdr:rowOff>
        </xdr:from>
        <xdr:to>
          <xdr:col>12</xdr:col>
          <xdr:colOff>22860</xdr:colOff>
          <xdr:row>27</xdr:row>
          <xdr:rowOff>15240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C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26</xdr:row>
          <xdr:rowOff>68580</xdr:rowOff>
        </xdr:from>
        <xdr:to>
          <xdr:col>13</xdr:col>
          <xdr:colOff>38100</xdr:colOff>
          <xdr:row>27</xdr:row>
          <xdr:rowOff>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C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26</xdr:row>
          <xdr:rowOff>68580</xdr:rowOff>
        </xdr:from>
        <xdr:to>
          <xdr:col>14</xdr:col>
          <xdr:colOff>53340</xdr:colOff>
          <xdr:row>27</xdr:row>
          <xdr:rowOff>15240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C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68580</xdr:rowOff>
        </xdr:from>
        <xdr:to>
          <xdr:col>15</xdr:col>
          <xdr:colOff>38100</xdr:colOff>
          <xdr:row>27</xdr:row>
          <xdr:rowOff>15240</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C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26</xdr:row>
          <xdr:rowOff>60960</xdr:rowOff>
        </xdr:from>
        <xdr:to>
          <xdr:col>16</xdr:col>
          <xdr:colOff>22860</xdr:colOff>
          <xdr:row>26</xdr:row>
          <xdr:rowOff>342900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C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60960</xdr:rowOff>
        </xdr:from>
        <xdr:to>
          <xdr:col>17</xdr:col>
          <xdr:colOff>0</xdr:colOff>
          <xdr:row>26</xdr:row>
          <xdr:rowOff>342900</xdr:rowOff>
        </xdr:to>
        <xdr:sp macro="" textlink="">
          <xdr:nvSpPr>
            <xdr:cNvPr id="25749" name="Check Box 149" hidden="1">
              <a:extLst>
                <a:ext uri="{63B3BB69-23CF-44E3-9099-C40C66FF867C}">
                  <a14:compatExt spid="_x0000_s25749"/>
                </a:ext>
                <a:ext uri="{FF2B5EF4-FFF2-40B4-BE49-F238E27FC236}">
                  <a16:creationId xmlns:a16="http://schemas.microsoft.com/office/drawing/2014/main" id="{00000000-0008-0000-0C00-00009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26</xdr:row>
          <xdr:rowOff>60960</xdr:rowOff>
        </xdr:from>
        <xdr:to>
          <xdr:col>18</xdr:col>
          <xdr:colOff>15240</xdr:colOff>
          <xdr:row>26</xdr:row>
          <xdr:rowOff>342900</xdr:rowOff>
        </xdr:to>
        <xdr:sp macro="" textlink="">
          <xdr:nvSpPr>
            <xdr:cNvPr id="25750" name="Check Box 150" hidden="1">
              <a:extLst>
                <a:ext uri="{63B3BB69-23CF-44E3-9099-C40C66FF867C}">
                  <a14:compatExt spid="_x0000_s25750"/>
                </a:ext>
                <a:ext uri="{FF2B5EF4-FFF2-40B4-BE49-F238E27FC236}">
                  <a16:creationId xmlns:a16="http://schemas.microsoft.com/office/drawing/2014/main" id="{00000000-0008-0000-0C00-00009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26</xdr:row>
          <xdr:rowOff>60960</xdr:rowOff>
        </xdr:from>
        <xdr:to>
          <xdr:col>19</xdr:col>
          <xdr:colOff>38100</xdr:colOff>
          <xdr:row>26</xdr:row>
          <xdr:rowOff>327660</xdr:rowOff>
        </xdr:to>
        <xdr:sp macro="" textlink="">
          <xdr:nvSpPr>
            <xdr:cNvPr id="25751" name="Check Box 151" hidden="1">
              <a:extLst>
                <a:ext uri="{63B3BB69-23CF-44E3-9099-C40C66FF867C}">
                  <a14:compatExt spid="_x0000_s25751"/>
                </a:ext>
                <a:ext uri="{FF2B5EF4-FFF2-40B4-BE49-F238E27FC236}">
                  <a16:creationId xmlns:a16="http://schemas.microsoft.com/office/drawing/2014/main" id="{00000000-0008-0000-0C00-00009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26</xdr:row>
          <xdr:rowOff>320040</xdr:rowOff>
        </xdr:to>
        <xdr:sp macro="" textlink="">
          <xdr:nvSpPr>
            <xdr:cNvPr id="25752" name="Check Box 152" hidden="1">
              <a:extLst>
                <a:ext uri="{63B3BB69-23CF-44E3-9099-C40C66FF867C}">
                  <a14:compatExt spid="_x0000_s25752"/>
                </a:ext>
                <a:ext uri="{FF2B5EF4-FFF2-40B4-BE49-F238E27FC236}">
                  <a16:creationId xmlns:a16="http://schemas.microsoft.com/office/drawing/2014/main" id="{00000000-0008-0000-0C00-00009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12</xdr:row>
          <xdr:rowOff>60960</xdr:rowOff>
        </xdr:from>
        <xdr:to>
          <xdr:col>21</xdr:col>
          <xdr:colOff>38100</xdr:colOff>
          <xdr:row>13</xdr:row>
          <xdr:rowOff>30480</xdr:rowOff>
        </xdr:to>
        <xdr:sp macro="" textlink="">
          <xdr:nvSpPr>
            <xdr:cNvPr id="25753" name="Check Box 153" hidden="1">
              <a:extLst>
                <a:ext uri="{63B3BB69-23CF-44E3-9099-C40C66FF867C}">
                  <a14:compatExt spid="_x0000_s25753"/>
                </a:ext>
                <a:ext uri="{FF2B5EF4-FFF2-40B4-BE49-F238E27FC236}">
                  <a16:creationId xmlns:a16="http://schemas.microsoft.com/office/drawing/2014/main" id="{00000000-0008-0000-0C00-00009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12</xdr:row>
          <xdr:rowOff>91440</xdr:rowOff>
        </xdr:from>
        <xdr:to>
          <xdr:col>21</xdr:col>
          <xdr:colOff>358140</xdr:colOff>
          <xdr:row>12</xdr:row>
          <xdr:rowOff>342900</xdr:rowOff>
        </xdr:to>
        <xdr:sp macro="" textlink="">
          <xdr:nvSpPr>
            <xdr:cNvPr id="25754" name="Check Box 154" hidden="1">
              <a:extLst>
                <a:ext uri="{63B3BB69-23CF-44E3-9099-C40C66FF867C}">
                  <a14:compatExt spid="_x0000_s25754"/>
                </a:ext>
                <a:ext uri="{FF2B5EF4-FFF2-40B4-BE49-F238E27FC236}">
                  <a16:creationId xmlns:a16="http://schemas.microsoft.com/office/drawing/2014/main" id="{00000000-0008-0000-0C00-00009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13</xdr:row>
          <xdr:rowOff>60960</xdr:rowOff>
        </xdr:from>
        <xdr:to>
          <xdr:col>21</xdr:col>
          <xdr:colOff>38100</xdr:colOff>
          <xdr:row>13</xdr:row>
          <xdr:rowOff>327660</xdr:rowOff>
        </xdr:to>
        <xdr:sp macro="" textlink="">
          <xdr:nvSpPr>
            <xdr:cNvPr id="25756" name="Check Box 156" hidden="1">
              <a:extLst>
                <a:ext uri="{63B3BB69-23CF-44E3-9099-C40C66FF867C}">
                  <a14:compatExt spid="_x0000_s25756"/>
                </a:ext>
                <a:ext uri="{FF2B5EF4-FFF2-40B4-BE49-F238E27FC236}">
                  <a16:creationId xmlns:a16="http://schemas.microsoft.com/office/drawing/2014/main" id="{00000000-0008-0000-0C00-00009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13</xdr:row>
          <xdr:rowOff>91440</xdr:rowOff>
        </xdr:from>
        <xdr:to>
          <xdr:col>21</xdr:col>
          <xdr:colOff>358140</xdr:colOff>
          <xdr:row>13</xdr:row>
          <xdr:rowOff>297180</xdr:rowOff>
        </xdr:to>
        <xdr:sp macro="" textlink="">
          <xdr:nvSpPr>
            <xdr:cNvPr id="25757" name="Check Box 157" hidden="1">
              <a:extLst>
                <a:ext uri="{63B3BB69-23CF-44E3-9099-C40C66FF867C}">
                  <a14:compatExt spid="_x0000_s25757"/>
                </a:ext>
                <a:ext uri="{FF2B5EF4-FFF2-40B4-BE49-F238E27FC236}">
                  <a16:creationId xmlns:a16="http://schemas.microsoft.com/office/drawing/2014/main" id="{00000000-0008-0000-0C00-00009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14</xdr:row>
          <xdr:rowOff>60960</xdr:rowOff>
        </xdr:from>
        <xdr:to>
          <xdr:col>21</xdr:col>
          <xdr:colOff>38100</xdr:colOff>
          <xdr:row>15</xdr:row>
          <xdr:rowOff>38100</xdr:rowOff>
        </xdr:to>
        <xdr:sp macro="" textlink="">
          <xdr:nvSpPr>
            <xdr:cNvPr id="25760" name="Check Box 160" hidden="1">
              <a:extLst>
                <a:ext uri="{63B3BB69-23CF-44E3-9099-C40C66FF867C}">
                  <a14:compatExt spid="_x0000_s25760"/>
                </a:ext>
                <a:ext uri="{FF2B5EF4-FFF2-40B4-BE49-F238E27FC236}">
                  <a16:creationId xmlns:a16="http://schemas.microsoft.com/office/drawing/2014/main" id="{00000000-0008-0000-0C00-0000A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14</xdr:row>
          <xdr:rowOff>91440</xdr:rowOff>
        </xdr:from>
        <xdr:to>
          <xdr:col>21</xdr:col>
          <xdr:colOff>358140</xdr:colOff>
          <xdr:row>15</xdr:row>
          <xdr:rowOff>30480</xdr:rowOff>
        </xdr:to>
        <xdr:sp macro="" textlink="">
          <xdr:nvSpPr>
            <xdr:cNvPr id="25761" name="Check Box 161" hidden="1">
              <a:extLst>
                <a:ext uri="{63B3BB69-23CF-44E3-9099-C40C66FF867C}">
                  <a14:compatExt spid="_x0000_s25761"/>
                </a:ext>
                <a:ext uri="{FF2B5EF4-FFF2-40B4-BE49-F238E27FC236}">
                  <a16:creationId xmlns:a16="http://schemas.microsoft.com/office/drawing/2014/main" id="{00000000-0008-0000-0C00-0000A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15</xdr:row>
          <xdr:rowOff>60960</xdr:rowOff>
        </xdr:from>
        <xdr:to>
          <xdr:col>21</xdr:col>
          <xdr:colOff>38100</xdr:colOff>
          <xdr:row>16</xdr:row>
          <xdr:rowOff>30480</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C00-0000A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91440</xdr:rowOff>
        </xdr:from>
        <xdr:to>
          <xdr:col>21</xdr:col>
          <xdr:colOff>358140</xdr:colOff>
          <xdr:row>16</xdr:row>
          <xdr:rowOff>15240</xdr:rowOff>
        </xdr:to>
        <xdr:sp macro="" textlink="">
          <xdr:nvSpPr>
            <xdr:cNvPr id="25765" name="Check Box 165" hidden="1">
              <a:extLst>
                <a:ext uri="{63B3BB69-23CF-44E3-9099-C40C66FF867C}">
                  <a14:compatExt spid="_x0000_s25765"/>
                </a:ext>
                <a:ext uri="{FF2B5EF4-FFF2-40B4-BE49-F238E27FC236}">
                  <a16:creationId xmlns:a16="http://schemas.microsoft.com/office/drawing/2014/main" id="{00000000-0008-0000-0C00-0000A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16</xdr:row>
          <xdr:rowOff>60960</xdr:rowOff>
        </xdr:from>
        <xdr:to>
          <xdr:col>21</xdr:col>
          <xdr:colOff>38100</xdr:colOff>
          <xdr:row>17</xdr:row>
          <xdr:rowOff>22860</xdr:rowOff>
        </xdr:to>
        <xdr:sp macro="" textlink="">
          <xdr:nvSpPr>
            <xdr:cNvPr id="25768" name="Check Box 168" hidden="1">
              <a:extLst>
                <a:ext uri="{63B3BB69-23CF-44E3-9099-C40C66FF867C}">
                  <a14:compatExt spid="_x0000_s25768"/>
                </a:ext>
                <a:ext uri="{FF2B5EF4-FFF2-40B4-BE49-F238E27FC236}">
                  <a16:creationId xmlns:a16="http://schemas.microsoft.com/office/drawing/2014/main" id="{00000000-0008-0000-0C00-0000A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16</xdr:row>
          <xdr:rowOff>91440</xdr:rowOff>
        </xdr:from>
        <xdr:to>
          <xdr:col>21</xdr:col>
          <xdr:colOff>358140</xdr:colOff>
          <xdr:row>16</xdr:row>
          <xdr:rowOff>327660</xdr:rowOff>
        </xdr:to>
        <xdr:sp macro="" textlink="">
          <xdr:nvSpPr>
            <xdr:cNvPr id="25769" name="Check Box 169" hidden="1">
              <a:extLst>
                <a:ext uri="{63B3BB69-23CF-44E3-9099-C40C66FF867C}">
                  <a14:compatExt spid="_x0000_s25769"/>
                </a:ext>
                <a:ext uri="{FF2B5EF4-FFF2-40B4-BE49-F238E27FC236}">
                  <a16:creationId xmlns:a16="http://schemas.microsoft.com/office/drawing/2014/main" id="{00000000-0008-0000-0C00-0000A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17</xdr:row>
          <xdr:rowOff>60960</xdr:rowOff>
        </xdr:from>
        <xdr:to>
          <xdr:col>21</xdr:col>
          <xdr:colOff>38100</xdr:colOff>
          <xdr:row>18</xdr:row>
          <xdr:rowOff>15240</xdr:rowOff>
        </xdr:to>
        <xdr:sp macro="" textlink="">
          <xdr:nvSpPr>
            <xdr:cNvPr id="25772" name="Check Box 172" hidden="1">
              <a:extLst>
                <a:ext uri="{63B3BB69-23CF-44E3-9099-C40C66FF867C}">
                  <a14:compatExt spid="_x0000_s25772"/>
                </a:ext>
                <a:ext uri="{FF2B5EF4-FFF2-40B4-BE49-F238E27FC236}">
                  <a16:creationId xmlns:a16="http://schemas.microsoft.com/office/drawing/2014/main" id="{00000000-0008-0000-0C00-0000A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17</xdr:row>
          <xdr:rowOff>91440</xdr:rowOff>
        </xdr:from>
        <xdr:to>
          <xdr:col>21</xdr:col>
          <xdr:colOff>358140</xdr:colOff>
          <xdr:row>17</xdr:row>
          <xdr:rowOff>335280</xdr:rowOff>
        </xdr:to>
        <xdr:sp macro="" textlink="">
          <xdr:nvSpPr>
            <xdr:cNvPr id="25773" name="Check Box 173" hidden="1">
              <a:extLst>
                <a:ext uri="{63B3BB69-23CF-44E3-9099-C40C66FF867C}">
                  <a14:compatExt spid="_x0000_s25773"/>
                </a:ext>
                <a:ext uri="{FF2B5EF4-FFF2-40B4-BE49-F238E27FC236}">
                  <a16:creationId xmlns:a16="http://schemas.microsoft.com/office/drawing/2014/main" id="{00000000-0008-0000-0C00-0000A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18</xdr:row>
          <xdr:rowOff>60960</xdr:rowOff>
        </xdr:from>
        <xdr:to>
          <xdr:col>21</xdr:col>
          <xdr:colOff>38100</xdr:colOff>
          <xdr:row>18</xdr:row>
          <xdr:rowOff>342900</xdr:rowOff>
        </xdr:to>
        <xdr:sp macro="" textlink="">
          <xdr:nvSpPr>
            <xdr:cNvPr id="25776" name="Check Box 176" hidden="1">
              <a:extLst>
                <a:ext uri="{63B3BB69-23CF-44E3-9099-C40C66FF867C}">
                  <a14:compatExt spid="_x0000_s25776"/>
                </a:ext>
                <a:ext uri="{FF2B5EF4-FFF2-40B4-BE49-F238E27FC236}">
                  <a16:creationId xmlns:a16="http://schemas.microsoft.com/office/drawing/2014/main" id="{00000000-0008-0000-0C00-0000B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18</xdr:row>
          <xdr:rowOff>38100</xdr:rowOff>
        </xdr:from>
        <xdr:to>
          <xdr:col>21</xdr:col>
          <xdr:colOff>358140</xdr:colOff>
          <xdr:row>19</xdr:row>
          <xdr:rowOff>15240</xdr:rowOff>
        </xdr:to>
        <xdr:sp macro="" textlink="">
          <xdr:nvSpPr>
            <xdr:cNvPr id="25777" name="Check Box 177" hidden="1">
              <a:extLst>
                <a:ext uri="{63B3BB69-23CF-44E3-9099-C40C66FF867C}">
                  <a14:compatExt spid="_x0000_s25777"/>
                </a:ext>
                <a:ext uri="{FF2B5EF4-FFF2-40B4-BE49-F238E27FC236}">
                  <a16:creationId xmlns:a16="http://schemas.microsoft.com/office/drawing/2014/main" id="{00000000-0008-0000-0C00-0000B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19</xdr:row>
          <xdr:rowOff>60960</xdr:rowOff>
        </xdr:from>
        <xdr:to>
          <xdr:col>21</xdr:col>
          <xdr:colOff>38100</xdr:colOff>
          <xdr:row>20</xdr:row>
          <xdr:rowOff>15240</xdr:rowOff>
        </xdr:to>
        <xdr:sp macro="" textlink="">
          <xdr:nvSpPr>
            <xdr:cNvPr id="25780" name="Check Box 180" hidden="1">
              <a:extLst>
                <a:ext uri="{63B3BB69-23CF-44E3-9099-C40C66FF867C}">
                  <a14:compatExt spid="_x0000_s25780"/>
                </a:ext>
                <a:ext uri="{FF2B5EF4-FFF2-40B4-BE49-F238E27FC236}">
                  <a16:creationId xmlns:a16="http://schemas.microsoft.com/office/drawing/2014/main" id="{00000000-0008-0000-0C00-0000B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19</xdr:row>
          <xdr:rowOff>91440</xdr:rowOff>
        </xdr:from>
        <xdr:to>
          <xdr:col>21</xdr:col>
          <xdr:colOff>358140</xdr:colOff>
          <xdr:row>20</xdr:row>
          <xdr:rowOff>0</xdr:rowOff>
        </xdr:to>
        <xdr:sp macro="" textlink="">
          <xdr:nvSpPr>
            <xdr:cNvPr id="25781" name="Check Box 181" hidden="1">
              <a:extLst>
                <a:ext uri="{63B3BB69-23CF-44E3-9099-C40C66FF867C}">
                  <a14:compatExt spid="_x0000_s25781"/>
                </a:ext>
                <a:ext uri="{FF2B5EF4-FFF2-40B4-BE49-F238E27FC236}">
                  <a16:creationId xmlns:a16="http://schemas.microsoft.com/office/drawing/2014/main" id="{00000000-0008-0000-0C00-0000B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60960</xdr:rowOff>
        </xdr:from>
        <xdr:to>
          <xdr:col>21</xdr:col>
          <xdr:colOff>38100</xdr:colOff>
          <xdr:row>20</xdr:row>
          <xdr:rowOff>342900</xdr:rowOff>
        </xdr:to>
        <xdr:sp macro="" textlink="">
          <xdr:nvSpPr>
            <xdr:cNvPr id="25784" name="Check Box 184" hidden="1">
              <a:extLst>
                <a:ext uri="{63B3BB69-23CF-44E3-9099-C40C66FF867C}">
                  <a14:compatExt spid="_x0000_s25784"/>
                </a:ext>
                <a:ext uri="{FF2B5EF4-FFF2-40B4-BE49-F238E27FC236}">
                  <a16:creationId xmlns:a16="http://schemas.microsoft.com/office/drawing/2014/main" id="{00000000-0008-0000-0C00-0000B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20</xdr:row>
          <xdr:rowOff>91440</xdr:rowOff>
        </xdr:from>
        <xdr:to>
          <xdr:col>21</xdr:col>
          <xdr:colOff>358140</xdr:colOff>
          <xdr:row>20</xdr:row>
          <xdr:rowOff>335280</xdr:rowOff>
        </xdr:to>
        <xdr:sp macro="" textlink="">
          <xdr:nvSpPr>
            <xdr:cNvPr id="25785" name="Check Box 185" hidden="1">
              <a:extLst>
                <a:ext uri="{63B3BB69-23CF-44E3-9099-C40C66FF867C}">
                  <a14:compatExt spid="_x0000_s25785"/>
                </a:ext>
                <a:ext uri="{FF2B5EF4-FFF2-40B4-BE49-F238E27FC236}">
                  <a16:creationId xmlns:a16="http://schemas.microsoft.com/office/drawing/2014/main" id="{00000000-0008-0000-0C00-0000B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60960</xdr:rowOff>
        </xdr:from>
        <xdr:to>
          <xdr:col>21</xdr:col>
          <xdr:colOff>38100</xdr:colOff>
          <xdr:row>22</xdr:row>
          <xdr:rowOff>22860</xdr:rowOff>
        </xdr:to>
        <xdr:sp macro="" textlink="">
          <xdr:nvSpPr>
            <xdr:cNvPr id="25788" name="Check Box 188" hidden="1">
              <a:extLst>
                <a:ext uri="{63B3BB69-23CF-44E3-9099-C40C66FF867C}">
                  <a14:compatExt spid="_x0000_s25788"/>
                </a:ext>
                <a:ext uri="{FF2B5EF4-FFF2-40B4-BE49-F238E27FC236}">
                  <a16:creationId xmlns:a16="http://schemas.microsoft.com/office/drawing/2014/main" id="{00000000-0008-0000-0C00-0000B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21</xdr:row>
          <xdr:rowOff>91440</xdr:rowOff>
        </xdr:from>
        <xdr:to>
          <xdr:col>21</xdr:col>
          <xdr:colOff>358140</xdr:colOff>
          <xdr:row>21</xdr:row>
          <xdr:rowOff>342900</xdr:rowOff>
        </xdr:to>
        <xdr:sp macro="" textlink="">
          <xdr:nvSpPr>
            <xdr:cNvPr id="25789" name="Check Box 189" hidden="1">
              <a:extLst>
                <a:ext uri="{63B3BB69-23CF-44E3-9099-C40C66FF867C}">
                  <a14:compatExt spid="_x0000_s25789"/>
                </a:ext>
                <a:ext uri="{FF2B5EF4-FFF2-40B4-BE49-F238E27FC236}">
                  <a16:creationId xmlns:a16="http://schemas.microsoft.com/office/drawing/2014/main" id="{00000000-0008-0000-0C00-0000B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22</xdr:row>
          <xdr:rowOff>60960</xdr:rowOff>
        </xdr:from>
        <xdr:to>
          <xdr:col>21</xdr:col>
          <xdr:colOff>38100</xdr:colOff>
          <xdr:row>23</xdr:row>
          <xdr:rowOff>0</xdr:rowOff>
        </xdr:to>
        <xdr:sp macro="" textlink="">
          <xdr:nvSpPr>
            <xdr:cNvPr id="25792" name="Check Box 192" hidden="1">
              <a:extLst>
                <a:ext uri="{63B3BB69-23CF-44E3-9099-C40C66FF867C}">
                  <a14:compatExt spid="_x0000_s25792"/>
                </a:ext>
                <a:ext uri="{FF2B5EF4-FFF2-40B4-BE49-F238E27FC236}">
                  <a16:creationId xmlns:a16="http://schemas.microsoft.com/office/drawing/2014/main" id="{00000000-0008-0000-0C00-0000C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22</xdr:row>
          <xdr:rowOff>91440</xdr:rowOff>
        </xdr:from>
        <xdr:to>
          <xdr:col>21</xdr:col>
          <xdr:colOff>358140</xdr:colOff>
          <xdr:row>22</xdr:row>
          <xdr:rowOff>342900</xdr:rowOff>
        </xdr:to>
        <xdr:sp macro="" textlink="">
          <xdr:nvSpPr>
            <xdr:cNvPr id="25793" name="Check Box 193" hidden="1">
              <a:extLst>
                <a:ext uri="{63B3BB69-23CF-44E3-9099-C40C66FF867C}">
                  <a14:compatExt spid="_x0000_s25793"/>
                </a:ext>
                <a:ext uri="{FF2B5EF4-FFF2-40B4-BE49-F238E27FC236}">
                  <a16:creationId xmlns:a16="http://schemas.microsoft.com/office/drawing/2014/main" id="{00000000-0008-0000-0C00-0000C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60960</xdr:rowOff>
        </xdr:from>
        <xdr:to>
          <xdr:col>21</xdr:col>
          <xdr:colOff>38100</xdr:colOff>
          <xdr:row>23</xdr:row>
          <xdr:rowOff>342900</xdr:rowOff>
        </xdr:to>
        <xdr:sp macro="" textlink="">
          <xdr:nvSpPr>
            <xdr:cNvPr id="25796" name="Check Box 196" hidden="1">
              <a:extLst>
                <a:ext uri="{63B3BB69-23CF-44E3-9099-C40C66FF867C}">
                  <a14:compatExt spid="_x0000_s25796"/>
                </a:ext>
                <a:ext uri="{FF2B5EF4-FFF2-40B4-BE49-F238E27FC236}">
                  <a16:creationId xmlns:a16="http://schemas.microsoft.com/office/drawing/2014/main" id="{00000000-0008-0000-0C00-0000C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23</xdr:row>
          <xdr:rowOff>91440</xdr:rowOff>
        </xdr:from>
        <xdr:to>
          <xdr:col>21</xdr:col>
          <xdr:colOff>358140</xdr:colOff>
          <xdr:row>23</xdr:row>
          <xdr:rowOff>335280</xdr:rowOff>
        </xdr:to>
        <xdr:sp macro="" textlink="">
          <xdr:nvSpPr>
            <xdr:cNvPr id="25797" name="Check Box 197" hidden="1">
              <a:extLst>
                <a:ext uri="{63B3BB69-23CF-44E3-9099-C40C66FF867C}">
                  <a14:compatExt spid="_x0000_s25797"/>
                </a:ext>
                <a:ext uri="{FF2B5EF4-FFF2-40B4-BE49-F238E27FC236}">
                  <a16:creationId xmlns:a16="http://schemas.microsoft.com/office/drawing/2014/main" id="{00000000-0008-0000-0C00-0000C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24</xdr:row>
          <xdr:rowOff>60960</xdr:rowOff>
        </xdr:from>
        <xdr:to>
          <xdr:col>21</xdr:col>
          <xdr:colOff>38100</xdr:colOff>
          <xdr:row>24</xdr:row>
          <xdr:rowOff>335280</xdr:rowOff>
        </xdr:to>
        <xdr:sp macro="" textlink="">
          <xdr:nvSpPr>
            <xdr:cNvPr id="25800" name="Check Box 200" hidden="1">
              <a:extLst>
                <a:ext uri="{63B3BB69-23CF-44E3-9099-C40C66FF867C}">
                  <a14:compatExt spid="_x0000_s25800"/>
                </a:ext>
                <a:ext uri="{FF2B5EF4-FFF2-40B4-BE49-F238E27FC236}">
                  <a16:creationId xmlns:a16="http://schemas.microsoft.com/office/drawing/2014/main" id="{00000000-0008-0000-0C00-0000C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24</xdr:row>
          <xdr:rowOff>91440</xdr:rowOff>
        </xdr:from>
        <xdr:to>
          <xdr:col>21</xdr:col>
          <xdr:colOff>358140</xdr:colOff>
          <xdr:row>24</xdr:row>
          <xdr:rowOff>297180</xdr:rowOff>
        </xdr:to>
        <xdr:sp macro="" textlink="">
          <xdr:nvSpPr>
            <xdr:cNvPr id="25801" name="Check Box 201" hidden="1">
              <a:extLst>
                <a:ext uri="{63B3BB69-23CF-44E3-9099-C40C66FF867C}">
                  <a14:compatExt spid="_x0000_s25801"/>
                </a:ext>
                <a:ext uri="{FF2B5EF4-FFF2-40B4-BE49-F238E27FC236}">
                  <a16:creationId xmlns:a16="http://schemas.microsoft.com/office/drawing/2014/main" id="{00000000-0008-0000-0C00-0000C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25</xdr:row>
          <xdr:rowOff>60960</xdr:rowOff>
        </xdr:from>
        <xdr:to>
          <xdr:col>21</xdr:col>
          <xdr:colOff>38100</xdr:colOff>
          <xdr:row>25</xdr:row>
          <xdr:rowOff>335280</xdr:rowOff>
        </xdr:to>
        <xdr:sp macro="" textlink="">
          <xdr:nvSpPr>
            <xdr:cNvPr id="25804" name="Check Box 204" hidden="1">
              <a:extLst>
                <a:ext uri="{63B3BB69-23CF-44E3-9099-C40C66FF867C}">
                  <a14:compatExt spid="_x0000_s25804"/>
                </a:ext>
                <a:ext uri="{FF2B5EF4-FFF2-40B4-BE49-F238E27FC236}">
                  <a16:creationId xmlns:a16="http://schemas.microsoft.com/office/drawing/2014/main" id="{00000000-0008-0000-0C00-0000C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25</xdr:row>
          <xdr:rowOff>91440</xdr:rowOff>
        </xdr:from>
        <xdr:to>
          <xdr:col>21</xdr:col>
          <xdr:colOff>358140</xdr:colOff>
          <xdr:row>25</xdr:row>
          <xdr:rowOff>327660</xdr:rowOff>
        </xdr:to>
        <xdr:sp macro="" textlink="">
          <xdr:nvSpPr>
            <xdr:cNvPr id="25805" name="Check Box 205" hidden="1">
              <a:extLst>
                <a:ext uri="{63B3BB69-23CF-44E3-9099-C40C66FF867C}">
                  <a14:compatExt spid="_x0000_s25805"/>
                </a:ext>
                <a:ext uri="{FF2B5EF4-FFF2-40B4-BE49-F238E27FC236}">
                  <a16:creationId xmlns:a16="http://schemas.microsoft.com/office/drawing/2014/main" id="{00000000-0008-0000-0C00-0000C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26</xdr:row>
          <xdr:rowOff>60960</xdr:rowOff>
        </xdr:from>
        <xdr:to>
          <xdr:col>21</xdr:col>
          <xdr:colOff>38100</xdr:colOff>
          <xdr:row>26</xdr:row>
          <xdr:rowOff>327660</xdr:rowOff>
        </xdr:to>
        <xdr:sp macro="" textlink="">
          <xdr:nvSpPr>
            <xdr:cNvPr id="25808" name="Check Box 208" hidden="1">
              <a:extLst>
                <a:ext uri="{63B3BB69-23CF-44E3-9099-C40C66FF867C}">
                  <a14:compatExt spid="_x0000_s25808"/>
                </a:ext>
                <a:ext uri="{FF2B5EF4-FFF2-40B4-BE49-F238E27FC236}">
                  <a16:creationId xmlns:a16="http://schemas.microsoft.com/office/drawing/2014/main" id="{00000000-0008-0000-0C00-0000D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26</xdr:row>
          <xdr:rowOff>91440</xdr:rowOff>
        </xdr:from>
        <xdr:to>
          <xdr:col>21</xdr:col>
          <xdr:colOff>358140</xdr:colOff>
          <xdr:row>26</xdr:row>
          <xdr:rowOff>320040</xdr:rowOff>
        </xdr:to>
        <xdr:sp macro="" textlink="">
          <xdr:nvSpPr>
            <xdr:cNvPr id="25809" name="Check Box 209" hidden="1">
              <a:extLst>
                <a:ext uri="{63B3BB69-23CF-44E3-9099-C40C66FF867C}">
                  <a14:compatExt spid="_x0000_s25809"/>
                </a:ext>
                <a:ext uri="{FF2B5EF4-FFF2-40B4-BE49-F238E27FC236}">
                  <a16:creationId xmlns:a16="http://schemas.microsoft.com/office/drawing/2014/main" id="{00000000-0008-0000-0C00-0000D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xdr:row>
          <xdr:rowOff>0</xdr:rowOff>
        </xdr:from>
        <xdr:to>
          <xdr:col>20</xdr:col>
          <xdr:colOff>358140</xdr:colOff>
          <xdr:row>12</xdr:row>
          <xdr:rowOff>38100</xdr:rowOff>
        </xdr:to>
        <xdr:sp macro="" textlink="">
          <xdr:nvSpPr>
            <xdr:cNvPr id="25810" name="Check Box 210" hidden="1">
              <a:extLst>
                <a:ext uri="{63B3BB69-23CF-44E3-9099-C40C66FF867C}">
                  <a14:compatExt spid="_x0000_s25810"/>
                </a:ext>
                <a:ext uri="{FF2B5EF4-FFF2-40B4-BE49-F238E27FC236}">
                  <a16:creationId xmlns:a16="http://schemas.microsoft.com/office/drawing/2014/main" id="{00000000-0008-0000-0C00-0000D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11</xdr:row>
          <xdr:rowOff>0</xdr:rowOff>
        </xdr:from>
        <xdr:to>
          <xdr:col>11</xdr:col>
          <xdr:colOff>30480</xdr:colOff>
          <xdr:row>12</xdr:row>
          <xdr:rowOff>38100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D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11</xdr:row>
          <xdr:rowOff>0</xdr:rowOff>
        </xdr:from>
        <xdr:to>
          <xdr:col>18</xdr:col>
          <xdr:colOff>15240</xdr:colOff>
          <xdr:row>12</xdr:row>
          <xdr:rowOff>38100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D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68580</xdr:rowOff>
        </xdr:from>
        <xdr:to>
          <xdr:col>11</xdr:col>
          <xdr:colOff>38100</xdr:colOff>
          <xdr:row>12</xdr:row>
          <xdr:rowOff>335280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D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xdr:row>
          <xdr:rowOff>68580</xdr:rowOff>
        </xdr:from>
        <xdr:to>
          <xdr:col>12</xdr:col>
          <xdr:colOff>22860</xdr:colOff>
          <xdr:row>12</xdr:row>
          <xdr:rowOff>342900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D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12</xdr:row>
          <xdr:rowOff>68580</xdr:rowOff>
        </xdr:from>
        <xdr:to>
          <xdr:col>13</xdr:col>
          <xdr:colOff>38100</xdr:colOff>
          <xdr:row>13</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D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12</xdr:row>
          <xdr:rowOff>68580</xdr:rowOff>
        </xdr:from>
        <xdr:to>
          <xdr:col>14</xdr:col>
          <xdr:colOff>53340</xdr:colOff>
          <xdr:row>12</xdr:row>
          <xdr:rowOff>342900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D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68580</xdr:rowOff>
        </xdr:from>
        <xdr:to>
          <xdr:col>15</xdr:col>
          <xdr:colOff>38100</xdr:colOff>
          <xdr:row>12</xdr:row>
          <xdr:rowOff>335280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D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12</xdr:row>
          <xdr:rowOff>60960</xdr:rowOff>
        </xdr:from>
        <xdr:to>
          <xdr:col>16</xdr:col>
          <xdr:colOff>22860</xdr:colOff>
          <xdr:row>12</xdr:row>
          <xdr:rowOff>327660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D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60960</xdr:rowOff>
        </xdr:from>
        <xdr:to>
          <xdr:col>17</xdr:col>
          <xdr:colOff>0</xdr:colOff>
          <xdr:row>12</xdr:row>
          <xdr:rowOff>327660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D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12</xdr:row>
          <xdr:rowOff>60960</xdr:rowOff>
        </xdr:from>
        <xdr:to>
          <xdr:col>18</xdr:col>
          <xdr:colOff>15240</xdr:colOff>
          <xdr:row>12</xdr:row>
          <xdr:rowOff>327660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D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12</xdr:row>
          <xdr:rowOff>60960</xdr:rowOff>
        </xdr:from>
        <xdr:to>
          <xdr:col>19</xdr:col>
          <xdr:colOff>38100</xdr:colOff>
          <xdr:row>12</xdr:row>
          <xdr:rowOff>327660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D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68580</xdr:rowOff>
        </xdr:from>
        <xdr:to>
          <xdr:col>20</xdr:col>
          <xdr:colOff>30480</xdr:colOff>
          <xdr:row>12</xdr:row>
          <xdr:rowOff>289560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D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68580</xdr:rowOff>
        </xdr:from>
        <xdr:to>
          <xdr:col>11</xdr:col>
          <xdr:colOff>38100</xdr:colOff>
          <xdr:row>14</xdr:row>
          <xdr:rowOff>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D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68580</xdr:rowOff>
        </xdr:from>
        <xdr:to>
          <xdr:col>12</xdr:col>
          <xdr:colOff>22860</xdr:colOff>
          <xdr:row>14</xdr:row>
          <xdr:rowOff>15240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D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13</xdr:row>
          <xdr:rowOff>68580</xdr:rowOff>
        </xdr:from>
        <xdr:to>
          <xdr:col>13</xdr:col>
          <xdr:colOff>38100</xdr:colOff>
          <xdr:row>13</xdr:row>
          <xdr:rowOff>335280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D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13</xdr:row>
          <xdr:rowOff>68580</xdr:rowOff>
        </xdr:from>
        <xdr:to>
          <xdr:col>14</xdr:col>
          <xdr:colOff>53340</xdr:colOff>
          <xdr:row>14</xdr:row>
          <xdr:rowOff>15240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D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68580</xdr:rowOff>
        </xdr:from>
        <xdr:to>
          <xdr:col>15</xdr:col>
          <xdr:colOff>38100</xdr:colOff>
          <xdr:row>14</xdr:row>
          <xdr:rowOff>15240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D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13</xdr:row>
          <xdr:rowOff>60960</xdr:rowOff>
        </xdr:from>
        <xdr:to>
          <xdr:col>16</xdr:col>
          <xdr:colOff>22860</xdr:colOff>
          <xdr:row>14</xdr:row>
          <xdr:rowOff>15240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D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60960</xdr:rowOff>
        </xdr:from>
        <xdr:to>
          <xdr:col>17</xdr:col>
          <xdr:colOff>0</xdr:colOff>
          <xdr:row>13</xdr:row>
          <xdr:rowOff>335280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D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13</xdr:row>
          <xdr:rowOff>60960</xdr:rowOff>
        </xdr:from>
        <xdr:to>
          <xdr:col>18</xdr:col>
          <xdr:colOff>15240</xdr:colOff>
          <xdr:row>14</xdr:row>
          <xdr:rowOff>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D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13</xdr:row>
          <xdr:rowOff>60960</xdr:rowOff>
        </xdr:from>
        <xdr:to>
          <xdr:col>19</xdr:col>
          <xdr:colOff>38100</xdr:colOff>
          <xdr:row>13</xdr:row>
          <xdr:rowOff>335280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D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68580</xdr:rowOff>
        </xdr:from>
        <xdr:to>
          <xdr:col>20</xdr:col>
          <xdr:colOff>30480</xdr:colOff>
          <xdr:row>14</xdr:row>
          <xdr:rowOff>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D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14</xdr:row>
          <xdr:rowOff>68580</xdr:rowOff>
        </xdr:from>
        <xdr:to>
          <xdr:col>11</xdr:col>
          <xdr:colOff>38100</xdr:colOff>
          <xdr:row>15</xdr:row>
          <xdr:rowOff>15240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D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68580</xdr:rowOff>
        </xdr:from>
        <xdr:to>
          <xdr:col>12</xdr:col>
          <xdr:colOff>22860</xdr:colOff>
          <xdr:row>15</xdr:row>
          <xdr:rowOff>22860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D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68580</xdr:rowOff>
        </xdr:from>
        <xdr:to>
          <xdr:col>13</xdr:col>
          <xdr:colOff>38100</xdr:colOff>
          <xdr:row>14</xdr:row>
          <xdr:rowOff>342900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D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14</xdr:row>
          <xdr:rowOff>68580</xdr:rowOff>
        </xdr:from>
        <xdr:to>
          <xdr:col>14</xdr:col>
          <xdr:colOff>53340</xdr:colOff>
          <xdr:row>15</xdr:row>
          <xdr:rowOff>30480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D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68580</xdr:rowOff>
        </xdr:from>
        <xdr:to>
          <xdr:col>15</xdr:col>
          <xdr:colOff>38100</xdr:colOff>
          <xdr:row>15</xdr:row>
          <xdr:rowOff>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D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14</xdr:row>
          <xdr:rowOff>60960</xdr:rowOff>
        </xdr:from>
        <xdr:to>
          <xdr:col>16</xdr:col>
          <xdr:colOff>22860</xdr:colOff>
          <xdr:row>14</xdr:row>
          <xdr:rowOff>342900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D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60960</xdr:rowOff>
        </xdr:from>
        <xdr:to>
          <xdr:col>17</xdr:col>
          <xdr:colOff>0</xdr:colOff>
          <xdr:row>14</xdr:row>
          <xdr:rowOff>342900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D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14</xdr:row>
          <xdr:rowOff>60960</xdr:rowOff>
        </xdr:from>
        <xdr:to>
          <xdr:col>18</xdr:col>
          <xdr:colOff>15240</xdr:colOff>
          <xdr:row>15</xdr:row>
          <xdr:rowOff>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D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14</xdr:row>
          <xdr:rowOff>60960</xdr:rowOff>
        </xdr:from>
        <xdr:to>
          <xdr:col>19</xdr:col>
          <xdr:colOff>38100</xdr:colOff>
          <xdr:row>15</xdr:row>
          <xdr:rowOff>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D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15</xdr:row>
          <xdr:rowOff>15240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D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15</xdr:row>
          <xdr:rowOff>68580</xdr:rowOff>
        </xdr:from>
        <xdr:to>
          <xdr:col>11</xdr:col>
          <xdr:colOff>38100</xdr:colOff>
          <xdr:row>16</xdr:row>
          <xdr:rowOff>15240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D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12</xdr:col>
          <xdr:colOff>22860</xdr:colOff>
          <xdr:row>16</xdr:row>
          <xdr:rowOff>30480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D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15</xdr:row>
          <xdr:rowOff>68580</xdr:rowOff>
        </xdr:from>
        <xdr:to>
          <xdr:col>13</xdr:col>
          <xdr:colOff>38100</xdr:colOff>
          <xdr:row>16</xdr:row>
          <xdr:rowOff>15240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D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15</xdr:row>
          <xdr:rowOff>68580</xdr:rowOff>
        </xdr:from>
        <xdr:to>
          <xdr:col>14</xdr:col>
          <xdr:colOff>53340</xdr:colOff>
          <xdr:row>16</xdr:row>
          <xdr:rowOff>30480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D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68580</xdr:rowOff>
        </xdr:from>
        <xdr:to>
          <xdr:col>15</xdr:col>
          <xdr:colOff>38100</xdr:colOff>
          <xdr:row>16</xdr:row>
          <xdr:rowOff>22860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D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15</xdr:row>
          <xdr:rowOff>60960</xdr:rowOff>
        </xdr:from>
        <xdr:to>
          <xdr:col>16</xdr:col>
          <xdr:colOff>22860</xdr:colOff>
          <xdr:row>16</xdr:row>
          <xdr:rowOff>53340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D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60960</xdr:rowOff>
        </xdr:from>
        <xdr:to>
          <xdr:col>17</xdr:col>
          <xdr:colOff>0</xdr:colOff>
          <xdr:row>16</xdr:row>
          <xdr:rowOff>22860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D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15</xdr:row>
          <xdr:rowOff>60960</xdr:rowOff>
        </xdr:from>
        <xdr:to>
          <xdr:col>18</xdr:col>
          <xdr:colOff>15240</xdr:colOff>
          <xdr:row>16</xdr:row>
          <xdr:rowOff>30480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D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15</xdr:row>
          <xdr:rowOff>60960</xdr:rowOff>
        </xdr:from>
        <xdr:to>
          <xdr:col>19</xdr:col>
          <xdr:colOff>38100</xdr:colOff>
          <xdr:row>16</xdr:row>
          <xdr:rowOff>68580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D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16</xdr:row>
          <xdr:rowOff>30480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D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68580</xdr:rowOff>
        </xdr:from>
        <xdr:to>
          <xdr:col>11</xdr:col>
          <xdr:colOff>38100</xdr:colOff>
          <xdr:row>17</xdr:row>
          <xdr:rowOff>22860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D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68580</xdr:rowOff>
        </xdr:from>
        <xdr:to>
          <xdr:col>12</xdr:col>
          <xdr:colOff>22860</xdr:colOff>
          <xdr:row>17</xdr:row>
          <xdr:rowOff>15240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D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16</xdr:row>
          <xdr:rowOff>68580</xdr:rowOff>
        </xdr:from>
        <xdr:to>
          <xdr:col>13</xdr:col>
          <xdr:colOff>38100</xdr:colOff>
          <xdr:row>17</xdr:row>
          <xdr:rowOff>30480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D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16</xdr:row>
          <xdr:rowOff>68580</xdr:rowOff>
        </xdr:from>
        <xdr:to>
          <xdr:col>14</xdr:col>
          <xdr:colOff>53340</xdr:colOff>
          <xdr:row>17</xdr:row>
          <xdr:rowOff>15240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D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68580</xdr:rowOff>
        </xdr:from>
        <xdr:to>
          <xdr:col>15</xdr:col>
          <xdr:colOff>38100</xdr:colOff>
          <xdr:row>17</xdr:row>
          <xdr:rowOff>22860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D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16</xdr:row>
          <xdr:rowOff>60960</xdr:rowOff>
        </xdr:from>
        <xdr:to>
          <xdr:col>16</xdr:col>
          <xdr:colOff>22860</xdr:colOff>
          <xdr:row>17</xdr:row>
          <xdr:rowOff>15240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D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17</xdr:row>
          <xdr:rowOff>22860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D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16</xdr:row>
          <xdr:rowOff>60960</xdr:rowOff>
        </xdr:from>
        <xdr:to>
          <xdr:col>18</xdr:col>
          <xdr:colOff>15240</xdr:colOff>
          <xdr:row>17</xdr:row>
          <xdr:rowOff>22860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D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16</xdr:row>
          <xdr:rowOff>60960</xdr:rowOff>
        </xdr:from>
        <xdr:to>
          <xdr:col>19</xdr:col>
          <xdr:colOff>38100</xdr:colOff>
          <xdr:row>17</xdr:row>
          <xdr:rowOff>30480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D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17</xdr:row>
          <xdr:rowOff>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D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68580</xdr:rowOff>
        </xdr:from>
        <xdr:to>
          <xdr:col>11</xdr:col>
          <xdr:colOff>38100</xdr:colOff>
          <xdr:row>17</xdr:row>
          <xdr:rowOff>342900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D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68580</xdr:rowOff>
        </xdr:from>
        <xdr:to>
          <xdr:col>12</xdr:col>
          <xdr:colOff>22860</xdr:colOff>
          <xdr:row>18</xdr:row>
          <xdr:rowOff>15240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D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17</xdr:row>
          <xdr:rowOff>68580</xdr:rowOff>
        </xdr:from>
        <xdr:to>
          <xdr:col>13</xdr:col>
          <xdr:colOff>38100</xdr:colOff>
          <xdr:row>18</xdr:row>
          <xdr:rowOff>15240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D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17</xdr:row>
          <xdr:rowOff>68580</xdr:rowOff>
        </xdr:from>
        <xdr:to>
          <xdr:col>14</xdr:col>
          <xdr:colOff>53340</xdr:colOff>
          <xdr:row>18</xdr:row>
          <xdr:rowOff>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D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68580</xdr:rowOff>
        </xdr:from>
        <xdr:to>
          <xdr:col>15</xdr:col>
          <xdr:colOff>38100</xdr:colOff>
          <xdr:row>18</xdr:row>
          <xdr:rowOff>22860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D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17</xdr:row>
          <xdr:rowOff>60960</xdr:rowOff>
        </xdr:from>
        <xdr:to>
          <xdr:col>16</xdr:col>
          <xdr:colOff>22860</xdr:colOff>
          <xdr:row>17</xdr:row>
          <xdr:rowOff>342900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D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60960</xdr:rowOff>
        </xdr:from>
        <xdr:to>
          <xdr:col>17</xdr:col>
          <xdr:colOff>0</xdr:colOff>
          <xdr:row>18</xdr:row>
          <xdr:rowOff>22860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D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17</xdr:row>
          <xdr:rowOff>60960</xdr:rowOff>
        </xdr:from>
        <xdr:to>
          <xdr:col>18</xdr:col>
          <xdr:colOff>15240</xdr:colOff>
          <xdr:row>18</xdr:row>
          <xdr:rowOff>15240</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0D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17</xdr:row>
          <xdr:rowOff>60960</xdr:rowOff>
        </xdr:from>
        <xdr:to>
          <xdr:col>19</xdr:col>
          <xdr:colOff>38100</xdr:colOff>
          <xdr:row>18</xdr:row>
          <xdr:rowOff>22860</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0D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18</xdr:row>
          <xdr:rowOff>15240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0D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18</xdr:row>
          <xdr:rowOff>68580</xdr:rowOff>
        </xdr:from>
        <xdr:to>
          <xdr:col>11</xdr:col>
          <xdr:colOff>38100</xdr:colOff>
          <xdr:row>18</xdr:row>
          <xdr:rowOff>335280</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0D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68580</xdr:rowOff>
        </xdr:from>
        <xdr:to>
          <xdr:col>12</xdr:col>
          <xdr:colOff>22860</xdr:colOff>
          <xdr:row>18</xdr:row>
          <xdr:rowOff>342900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0D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18</xdr:row>
          <xdr:rowOff>68580</xdr:rowOff>
        </xdr:from>
        <xdr:to>
          <xdr:col>13</xdr:col>
          <xdr:colOff>38100</xdr:colOff>
          <xdr:row>19</xdr:row>
          <xdr:rowOff>15240</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0D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18</xdr:row>
          <xdr:rowOff>68580</xdr:rowOff>
        </xdr:from>
        <xdr:to>
          <xdr:col>14</xdr:col>
          <xdr:colOff>53340</xdr:colOff>
          <xdr:row>19</xdr:row>
          <xdr:rowOff>15240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D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68580</xdr:rowOff>
        </xdr:from>
        <xdr:to>
          <xdr:col>15</xdr:col>
          <xdr:colOff>38100</xdr:colOff>
          <xdr:row>18</xdr:row>
          <xdr:rowOff>342900</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D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18</xdr:row>
          <xdr:rowOff>60960</xdr:rowOff>
        </xdr:from>
        <xdr:to>
          <xdr:col>16</xdr:col>
          <xdr:colOff>22860</xdr:colOff>
          <xdr:row>18</xdr:row>
          <xdr:rowOff>342900</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0D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60960</xdr:rowOff>
        </xdr:from>
        <xdr:to>
          <xdr:col>17</xdr:col>
          <xdr:colOff>0</xdr:colOff>
          <xdr:row>19</xdr:row>
          <xdr:rowOff>0</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0D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18</xdr:row>
          <xdr:rowOff>60960</xdr:rowOff>
        </xdr:from>
        <xdr:to>
          <xdr:col>18</xdr:col>
          <xdr:colOff>15240</xdr:colOff>
          <xdr:row>19</xdr:row>
          <xdr:rowOff>0</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0D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18</xdr:row>
          <xdr:rowOff>60960</xdr:rowOff>
        </xdr:from>
        <xdr:to>
          <xdr:col>19</xdr:col>
          <xdr:colOff>38100</xdr:colOff>
          <xdr:row>19</xdr:row>
          <xdr:rowOff>0</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0D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18</xdr:row>
          <xdr:rowOff>342900</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0D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68580</xdr:rowOff>
        </xdr:from>
        <xdr:to>
          <xdr:col>11</xdr:col>
          <xdr:colOff>38100</xdr:colOff>
          <xdr:row>19</xdr:row>
          <xdr:rowOff>342900</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00000000-0008-0000-0D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68580</xdr:rowOff>
        </xdr:from>
        <xdr:to>
          <xdr:col>12</xdr:col>
          <xdr:colOff>22860</xdr:colOff>
          <xdr:row>20</xdr:row>
          <xdr:rowOff>0</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00000000-0008-0000-0D00-00004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19</xdr:row>
          <xdr:rowOff>68580</xdr:rowOff>
        </xdr:from>
        <xdr:to>
          <xdr:col>13</xdr:col>
          <xdr:colOff>38100</xdr:colOff>
          <xdr:row>20</xdr:row>
          <xdr:rowOff>22860</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00000000-0008-0000-0D00-00004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19</xdr:row>
          <xdr:rowOff>68580</xdr:rowOff>
        </xdr:from>
        <xdr:to>
          <xdr:col>14</xdr:col>
          <xdr:colOff>53340</xdr:colOff>
          <xdr:row>19</xdr:row>
          <xdr:rowOff>342900</xdr:rowOff>
        </xdr:to>
        <xdr:sp macro="" textlink="">
          <xdr:nvSpPr>
            <xdr:cNvPr id="26700" name="Check Box 76" hidden="1">
              <a:extLst>
                <a:ext uri="{63B3BB69-23CF-44E3-9099-C40C66FF867C}">
                  <a14:compatExt spid="_x0000_s26700"/>
                </a:ext>
                <a:ext uri="{FF2B5EF4-FFF2-40B4-BE49-F238E27FC236}">
                  <a16:creationId xmlns:a16="http://schemas.microsoft.com/office/drawing/2014/main" id="{00000000-0008-0000-0D00-00004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68580</xdr:rowOff>
        </xdr:from>
        <xdr:to>
          <xdr:col>15</xdr:col>
          <xdr:colOff>38100</xdr:colOff>
          <xdr:row>20</xdr:row>
          <xdr:rowOff>0</xdr:rowOff>
        </xdr:to>
        <xdr:sp macro="" textlink="">
          <xdr:nvSpPr>
            <xdr:cNvPr id="26701" name="Check Box 77" hidden="1">
              <a:extLst>
                <a:ext uri="{63B3BB69-23CF-44E3-9099-C40C66FF867C}">
                  <a14:compatExt spid="_x0000_s26701"/>
                </a:ext>
                <a:ext uri="{FF2B5EF4-FFF2-40B4-BE49-F238E27FC236}">
                  <a16:creationId xmlns:a16="http://schemas.microsoft.com/office/drawing/2014/main" id="{00000000-0008-0000-0D00-00004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19</xdr:row>
          <xdr:rowOff>60960</xdr:rowOff>
        </xdr:from>
        <xdr:to>
          <xdr:col>16</xdr:col>
          <xdr:colOff>22860</xdr:colOff>
          <xdr:row>20</xdr:row>
          <xdr:rowOff>0</xdr:rowOff>
        </xdr:to>
        <xdr:sp macro="" textlink="">
          <xdr:nvSpPr>
            <xdr:cNvPr id="26702" name="Check Box 78" hidden="1">
              <a:extLst>
                <a:ext uri="{63B3BB69-23CF-44E3-9099-C40C66FF867C}">
                  <a14:compatExt spid="_x0000_s26702"/>
                </a:ext>
                <a:ext uri="{FF2B5EF4-FFF2-40B4-BE49-F238E27FC236}">
                  <a16:creationId xmlns:a16="http://schemas.microsoft.com/office/drawing/2014/main" id="{00000000-0008-0000-0D00-00004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60960</xdr:rowOff>
        </xdr:from>
        <xdr:to>
          <xdr:col>17</xdr:col>
          <xdr:colOff>0</xdr:colOff>
          <xdr:row>20</xdr:row>
          <xdr:rowOff>0</xdr:rowOff>
        </xdr:to>
        <xdr:sp macro="" textlink="">
          <xdr:nvSpPr>
            <xdr:cNvPr id="26703" name="Check Box 79" hidden="1">
              <a:extLst>
                <a:ext uri="{63B3BB69-23CF-44E3-9099-C40C66FF867C}">
                  <a14:compatExt spid="_x0000_s26703"/>
                </a:ext>
                <a:ext uri="{FF2B5EF4-FFF2-40B4-BE49-F238E27FC236}">
                  <a16:creationId xmlns:a16="http://schemas.microsoft.com/office/drawing/2014/main" id="{00000000-0008-0000-0D00-00004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60960</xdr:rowOff>
        </xdr:from>
        <xdr:to>
          <xdr:col>18</xdr:col>
          <xdr:colOff>15240</xdr:colOff>
          <xdr:row>20</xdr:row>
          <xdr:rowOff>0</xdr:rowOff>
        </xdr:to>
        <xdr:sp macro="" textlink="">
          <xdr:nvSpPr>
            <xdr:cNvPr id="26704" name="Check Box 80" hidden="1">
              <a:extLst>
                <a:ext uri="{63B3BB69-23CF-44E3-9099-C40C66FF867C}">
                  <a14:compatExt spid="_x0000_s26704"/>
                </a:ext>
                <a:ext uri="{FF2B5EF4-FFF2-40B4-BE49-F238E27FC236}">
                  <a16:creationId xmlns:a16="http://schemas.microsoft.com/office/drawing/2014/main" id="{00000000-0008-0000-0D00-00005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19</xdr:row>
          <xdr:rowOff>60960</xdr:rowOff>
        </xdr:from>
        <xdr:to>
          <xdr:col>19</xdr:col>
          <xdr:colOff>38100</xdr:colOff>
          <xdr:row>20</xdr:row>
          <xdr:rowOff>0</xdr:rowOff>
        </xdr:to>
        <xdr:sp macro="" textlink="">
          <xdr:nvSpPr>
            <xdr:cNvPr id="26705" name="Check Box 81" hidden="1">
              <a:extLst>
                <a:ext uri="{63B3BB69-23CF-44E3-9099-C40C66FF867C}">
                  <a14:compatExt spid="_x0000_s26705"/>
                </a:ext>
                <a:ext uri="{FF2B5EF4-FFF2-40B4-BE49-F238E27FC236}">
                  <a16:creationId xmlns:a16="http://schemas.microsoft.com/office/drawing/2014/main" id="{00000000-0008-0000-0D00-00005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20</xdr:row>
          <xdr:rowOff>15240</xdr:rowOff>
        </xdr:to>
        <xdr:sp macro="" textlink="">
          <xdr:nvSpPr>
            <xdr:cNvPr id="26706" name="Check Box 82" hidden="1">
              <a:extLst>
                <a:ext uri="{63B3BB69-23CF-44E3-9099-C40C66FF867C}">
                  <a14:compatExt spid="_x0000_s26706"/>
                </a:ext>
                <a:ext uri="{FF2B5EF4-FFF2-40B4-BE49-F238E27FC236}">
                  <a16:creationId xmlns:a16="http://schemas.microsoft.com/office/drawing/2014/main" id="{00000000-0008-0000-0D00-00005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20</xdr:row>
          <xdr:rowOff>68580</xdr:rowOff>
        </xdr:from>
        <xdr:to>
          <xdr:col>11</xdr:col>
          <xdr:colOff>38100</xdr:colOff>
          <xdr:row>20</xdr:row>
          <xdr:rowOff>342900</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00000000-0008-0000-0D00-00005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68580</xdr:rowOff>
        </xdr:from>
        <xdr:to>
          <xdr:col>12</xdr:col>
          <xdr:colOff>22860</xdr:colOff>
          <xdr:row>20</xdr:row>
          <xdr:rowOff>342900</xdr:rowOff>
        </xdr:to>
        <xdr:sp macro="" textlink="">
          <xdr:nvSpPr>
            <xdr:cNvPr id="26708" name="Check Box 84" hidden="1">
              <a:extLst>
                <a:ext uri="{63B3BB69-23CF-44E3-9099-C40C66FF867C}">
                  <a14:compatExt spid="_x0000_s26708"/>
                </a:ext>
                <a:ext uri="{FF2B5EF4-FFF2-40B4-BE49-F238E27FC236}">
                  <a16:creationId xmlns:a16="http://schemas.microsoft.com/office/drawing/2014/main" id="{00000000-0008-0000-0D00-00005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20</xdr:row>
          <xdr:rowOff>68580</xdr:rowOff>
        </xdr:from>
        <xdr:to>
          <xdr:col>13</xdr:col>
          <xdr:colOff>38100</xdr:colOff>
          <xdr:row>21</xdr:row>
          <xdr:rowOff>0</xdr:rowOff>
        </xdr:to>
        <xdr:sp macro="" textlink="">
          <xdr:nvSpPr>
            <xdr:cNvPr id="26709" name="Check Box 85" hidden="1">
              <a:extLst>
                <a:ext uri="{63B3BB69-23CF-44E3-9099-C40C66FF867C}">
                  <a14:compatExt spid="_x0000_s26709"/>
                </a:ext>
                <a:ext uri="{FF2B5EF4-FFF2-40B4-BE49-F238E27FC236}">
                  <a16:creationId xmlns:a16="http://schemas.microsoft.com/office/drawing/2014/main" id="{00000000-0008-0000-0D00-00005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20</xdr:row>
          <xdr:rowOff>60960</xdr:rowOff>
        </xdr:from>
        <xdr:to>
          <xdr:col>14</xdr:col>
          <xdr:colOff>53340</xdr:colOff>
          <xdr:row>21</xdr:row>
          <xdr:rowOff>30480</xdr:rowOff>
        </xdr:to>
        <xdr:sp macro="" textlink="">
          <xdr:nvSpPr>
            <xdr:cNvPr id="26710" name="Check Box 86" hidden="1">
              <a:extLst>
                <a:ext uri="{63B3BB69-23CF-44E3-9099-C40C66FF867C}">
                  <a14:compatExt spid="_x0000_s26710"/>
                </a:ext>
                <a:ext uri="{FF2B5EF4-FFF2-40B4-BE49-F238E27FC236}">
                  <a16:creationId xmlns:a16="http://schemas.microsoft.com/office/drawing/2014/main" id="{00000000-0008-0000-0D00-00005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68580</xdr:rowOff>
        </xdr:from>
        <xdr:to>
          <xdr:col>15</xdr:col>
          <xdr:colOff>38100</xdr:colOff>
          <xdr:row>21</xdr:row>
          <xdr:rowOff>0</xdr:rowOff>
        </xdr:to>
        <xdr:sp macro="" textlink="">
          <xdr:nvSpPr>
            <xdr:cNvPr id="26711" name="Check Box 87" hidden="1">
              <a:extLst>
                <a:ext uri="{63B3BB69-23CF-44E3-9099-C40C66FF867C}">
                  <a14:compatExt spid="_x0000_s26711"/>
                </a:ext>
                <a:ext uri="{FF2B5EF4-FFF2-40B4-BE49-F238E27FC236}">
                  <a16:creationId xmlns:a16="http://schemas.microsoft.com/office/drawing/2014/main" id="{00000000-0008-0000-0D00-00005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60960</xdr:rowOff>
        </xdr:from>
        <xdr:to>
          <xdr:col>16</xdr:col>
          <xdr:colOff>22860</xdr:colOff>
          <xdr:row>20</xdr:row>
          <xdr:rowOff>342900</xdr:rowOff>
        </xdr:to>
        <xdr:sp macro="" textlink="">
          <xdr:nvSpPr>
            <xdr:cNvPr id="26712" name="Check Box 88" hidden="1">
              <a:extLst>
                <a:ext uri="{63B3BB69-23CF-44E3-9099-C40C66FF867C}">
                  <a14:compatExt spid="_x0000_s26712"/>
                </a:ext>
                <a:ext uri="{FF2B5EF4-FFF2-40B4-BE49-F238E27FC236}">
                  <a16:creationId xmlns:a16="http://schemas.microsoft.com/office/drawing/2014/main" id="{00000000-0008-0000-0D00-00005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60960</xdr:rowOff>
        </xdr:from>
        <xdr:to>
          <xdr:col>17</xdr:col>
          <xdr:colOff>0</xdr:colOff>
          <xdr:row>20</xdr:row>
          <xdr:rowOff>342900</xdr:rowOff>
        </xdr:to>
        <xdr:sp macro="" textlink="">
          <xdr:nvSpPr>
            <xdr:cNvPr id="26713" name="Check Box 89" hidden="1">
              <a:extLst>
                <a:ext uri="{63B3BB69-23CF-44E3-9099-C40C66FF867C}">
                  <a14:compatExt spid="_x0000_s26713"/>
                </a:ext>
                <a:ext uri="{FF2B5EF4-FFF2-40B4-BE49-F238E27FC236}">
                  <a16:creationId xmlns:a16="http://schemas.microsoft.com/office/drawing/2014/main" id="{00000000-0008-0000-0D00-00005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20</xdr:row>
          <xdr:rowOff>60960</xdr:rowOff>
        </xdr:from>
        <xdr:to>
          <xdr:col>18</xdr:col>
          <xdr:colOff>15240</xdr:colOff>
          <xdr:row>20</xdr:row>
          <xdr:rowOff>342900</xdr:rowOff>
        </xdr:to>
        <xdr:sp macro="" textlink="">
          <xdr:nvSpPr>
            <xdr:cNvPr id="26714" name="Check Box 90" hidden="1">
              <a:extLst>
                <a:ext uri="{63B3BB69-23CF-44E3-9099-C40C66FF867C}">
                  <a14:compatExt spid="_x0000_s26714"/>
                </a:ext>
                <a:ext uri="{FF2B5EF4-FFF2-40B4-BE49-F238E27FC236}">
                  <a16:creationId xmlns:a16="http://schemas.microsoft.com/office/drawing/2014/main" id="{00000000-0008-0000-0D00-00005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20</xdr:row>
          <xdr:rowOff>60960</xdr:rowOff>
        </xdr:from>
        <xdr:to>
          <xdr:col>19</xdr:col>
          <xdr:colOff>38100</xdr:colOff>
          <xdr:row>21</xdr:row>
          <xdr:rowOff>15240</xdr:rowOff>
        </xdr:to>
        <xdr:sp macro="" textlink="">
          <xdr:nvSpPr>
            <xdr:cNvPr id="26715" name="Check Box 91" hidden="1">
              <a:extLst>
                <a:ext uri="{63B3BB69-23CF-44E3-9099-C40C66FF867C}">
                  <a14:compatExt spid="_x0000_s26715"/>
                </a:ext>
                <a:ext uri="{FF2B5EF4-FFF2-40B4-BE49-F238E27FC236}">
                  <a16:creationId xmlns:a16="http://schemas.microsoft.com/office/drawing/2014/main" id="{00000000-0008-0000-0D00-00005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21</xdr:row>
          <xdr:rowOff>0</xdr:rowOff>
        </xdr:to>
        <xdr:sp macro="" textlink="">
          <xdr:nvSpPr>
            <xdr:cNvPr id="26716" name="Check Box 92" hidden="1">
              <a:extLst>
                <a:ext uri="{63B3BB69-23CF-44E3-9099-C40C66FF867C}">
                  <a14:compatExt spid="_x0000_s26716"/>
                </a:ext>
                <a:ext uri="{FF2B5EF4-FFF2-40B4-BE49-F238E27FC236}">
                  <a16:creationId xmlns:a16="http://schemas.microsoft.com/office/drawing/2014/main" id="{00000000-0008-0000-0D00-00005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21</xdr:row>
          <xdr:rowOff>68580</xdr:rowOff>
        </xdr:from>
        <xdr:to>
          <xdr:col>11</xdr:col>
          <xdr:colOff>38100</xdr:colOff>
          <xdr:row>21</xdr:row>
          <xdr:rowOff>335280</xdr:rowOff>
        </xdr:to>
        <xdr:sp macro="" textlink="">
          <xdr:nvSpPr>
            <xdr:cNvPr id="26717" name="Check Box 93" hidden="1">
              <a:extLst>
                <a:ext uri="{63B3BB69-23CF-44E3-9099-C40C66FF867C}">
                  <a14:compatExt spid="_x0000_s26717"/>
                </a:ext>
                <a:ext uri="{FF2B5EF4-FFF2-40B4-BE49-F238E27FC236}">
                  <a16:creationId xmlns:a16="http://schemas.microsoft.com/office/drawing/2014/main" id="{00000000-0008-0000-0D00-00005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68580</xdr:rowOff>
        </xdr:from>
        <xdr:to>
          <xdr:col>12</xdr:col>
          <xdr:colOff>22860</xdr:colOff>
          <xdr:row>21</xdr:row>
          <xdr:rowOff>335280</xdr:rowOff>
        </xdr:to>
        <xdr:sp macro="" textlink="">
          <xdr:nvSpPr>
            <xdr:cNvPr id="26718" name="Check Box 94" hidden="1">
              <a:extLst>
                <a:ext uri="{63B3BB69-23CF-44E3-9099-C40C66FF867C}">
                  <a14:compatExt spid="_x0000_s26718"/>
                </a:ext>
                <a:ext uri="{FF2B5EF4-FFF2-40B4-BE49-F238E27FC236}">
                  <a16:creationId xmlns:a16="http://schemas.microsoft.com/office/drawing/2014/main" id="{00000000-0008-0000-0D00-00005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21</xdr:row>
          <xdr:rowOff>68580</xdr:rowOff>
        </xdr:from>
        <xdr:to>
          <xdr:col>13</xdr:col>
          <xdr:colOff>38100</xdr:colOff>
          <xdr:row>22</xdr:row>
          <xdr:rowOff>15240</xdr:rowOff>
        </xdr:to>
        <xdr:sp macro="" textlink="">
          <xdr:nvSpPr>
            <xdr:cNvPr id="26719" name="Check Box 95" hidden="1">
              <a:extLst>
                <a:ext uri="{63B3BB69-23CF-44E3-9099-C40C66FF867C}">
                  <a14:compatExt spid="_x0000_s26719"/>
                </a:ext>
                <a:ext uri="{FF2B5EF4-FFF2-40B4-BE49-F238E27FC236}">
                  <a16:creationId xmlns:a16="http://schemas.microsoft.com/office/drawing/2014/main" id="{00000000-0008-0000-0D00-00005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21</xdr:row>
          <xdr:rowOff>68580</xdr:rowOff>
        </xdr:from>
        <xdr:to>
          <xdr:col>14</xdr:col>
          <xdr:colOff>53340</xdr:colOff>
          <xdr:row>22</xdr:row>
          <xdr:rowOff>0</xdr:rowOff>
        </xdr:to>
        <xdr:sp macro="" textlink="">
          <xdr:nvSpPr>
            <xdr:cNvPr id="26720" name="Check Box 96" hidden="1">
              <a:extLst>
                <a:ext uri="{63B3BB69-23CF-44E3-9099-C40C66FF867C}">
                  <a14:compatExt spid="_x0000_s26720"/>
                </a:ext>
                <a:ext uri="{FF2B5EF4-FFF2-40B4-BE49-F238E27FC236}">
                  <a16:creationId xmlns:a16="http://schemas.microsoft.com/office/drawing/2014/main" id="{00000000-0008-0000-0D00-00006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68580</xdr:rowOff>
        </xdr:from>
        <xdr:to>
          <xdr:col>15</xdr:col>
          <xdr:colOff>38100</xdr:colOff>
          <xdr:row>22</xdr:row>
          <xdr:rowOff>22860</xdr:rowOff>
        </xdr:to>
        <xdr:sp macro="" textlink="">
          <xdr:nvSpPr>
            <xdr:cNvPr id="26721" name="Check Box 97" hidden="1">
              <a:extLst>
                <a:ext uri="{63B3BB69-23CF-44E3-9099-C40C66FF867C}">
                  <a14:compatExt spid="_x0000_s26721"/>
                </a:ext>
                <a:ext uri="{FF2B5EF4-FFF2-40B4-BE49-F238E27FC236}">
                  <a16:creationId xmlns:a16="http://schemas.microsoft.com/office/drawing/2014/main" id="{00000000-0008-0000-0D00-00006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21</xdr:row>
          <xdr:rowOff>60960</xdr:rowOff>
        </xdr:from>
        <xdr:to>
          <xdr:col>16</xdr:col>
          <xdr:colOff>22860</xdr:colOff>
          <xdr:row>21</xdr:row>
          <xdr:rowOff>320040</xdr:rowOff>
        </xdr:to>
        <xdr:sp macro="" textlink="">
          <xdr:nvSpPr>
            <xdr:cNvPr id="26722" name="Check Box 98" hidden="1">
              <a:extLst>
                <a:ext uri="{63B3BB69-23CF-44E3-9099-C40C66FF867C}">
                  <a14:compatExt spid="_x0000_s26722"/>
                </a:ext>
                <a:ext uri="{FF2B5EF4-FFF2-40B4-BE49-F238E27FC236}">
                  <a16:creationId xmlns:a16="http://schemas.microsoft.com/office/drawing/2014/main" id="{00000000-0008-0000-0D00-00006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60960</xdr:rowOff>
        </xdr:from>
        <xdr:to>
          <xdr:col>17</xdr:col>
          <xdr:colOff>0</xdr:colOff>
          <xdr:row>21</xdr:row>
          <xdr:rowOff>342900</xdr:rowOff>
        </xdr:to>
        <xdr:sp macro="" textlink="">
          <xdr:nvSpPr>
            <xdr:cNvPr id="26723" name="Check Box 99" hidden="1">
              <a:extLst>
                <a:ext uri="{63B3BB69-23CF-44E3-9099-C40C66FF867C}">
                  <a14:compatExt spid="_x0000_s26723"/>
                </a:ext>
                <a:ext uri="{FF2B5EF4-FFF2-40B4-BE49-F238E27FC236}">
                  <a16:creationId xmlns:a16="http://schemas.microsoft.com/office/drawing/2014/main" id="{00000000-0008-0000-0D00-00006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21</xdr:row>
          <xdr:rowOff>60960</xdr:rowOff>
        </xdr:from>
        <xdr:to>
          <xdr:col>18</xdr:col>
          <xdr:colOff>15240</xdr:colOff>
          <xdr:row>22</xdr:row>
          <xdr:rowOff>15240</xdr:rowOff>
        </xdr:to>
        <xdr:sp macro="" textlink="">
          <xdr:nvSpPr>
            <xdr:cNvPr id="26724" name="Check Box 100" hidden="1">
              <a:extLst>
                <a:ext uri="{63B3BB69-23CF-44E3-9099-C40C66FF867C}">
                  <a14:compatExt spid="_x0000_s26724"/>
                </a:ext>
                <a:ext uri="{FF2B5EF4-FFF2-40B4-BE49-F238E27FC236}">
                  <a16:creationId xmlns:a16="http://schemas.microsoft.com/office/drawing/2014/main" id="{00000000-0008-0000-0D00-00006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21</xdr:row>
          <xdr:rowOff>60960</xdr:rowOff>
        </xdr:from>
        <xdr:to>
          <xdr:col>19</xdr:col>
          <xdr:colOff>38100</xdr:colOff>
          <xdr:row>22</xdr:row>
          <xdr:rowOff>30480</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00000000-0008-0000-0D00-00006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22</xdr:row>
          <xdr:rowOff>0</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00000000-0008-0000-0D00-00006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22</xdr:row>
          <xdr:rowOff>68580</xdr:rowOff>
        </xdr:from>
        <xdr:to>
          <xdr:col>11</xdr:col>
          <xdr:colOff>38100</xdr:colOff>
          <xdr:row>23</xdr:row>
          <xdr:rowOff>0</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00000000-0008-0000-0D00-00006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68580</xdr:rowOff>
        </xdr:from>
        <xdr:to>
          <xdr:col>12</xdr:col>
          <xdr:colOff>22860</xdr:colOff>
          <xdr:row>23</xdr:row>
          <xdr:rowOff>0</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00000000-0008-0000-0D00-00006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22</xdr:row>
          <xdr:rowOff>68580</xdr:rowOff>
        </xdr:from>
        <xdr:to>
          <xdr:col>13</xdr:col>
          <xdr:colOff>38100</xdr:colOff>
          <xdr:row>23</xdr:row>
          <xdr:rowOff>0</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00000000-0008-0000-0D00-00006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22</xdr:row>
          <xdr:rowOff>68580</xdr:rowOff>
        </xdr:from>
        <xdr:to>
          <xdr:col>14</xdr:col>
          <xdr:colOff>53340</xdr:colOff>
          <xdr:row>22</xdr:row>
          <xdr:rowOff>342900</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00000000-0008-0000-0D00-00006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68580</xdr:rowOff>
        </xdr:from>
        <xdr:to>
          <xdr:col>15</xdr:col>
          <xdr:colOff>38100</xdr:colOff>
          <xdr:row>23</xdr:row>
          <xdr:rowOff>0</xdr:rowOff>
        </xdr:to>
        <xdr:sp macro="" textlink="">
          <xdr:nvSpPr>
            <xdr:cNvPr id="26731" name="Check Box 107" hidden="1">
              <a:extLst>
                <a:ext uri="{63B3BB69-23CF-44E3-9099-C40C66FF867C}">
                  <a14:compatExt spid="_x0000_s26731"/>
                </a:ext>
                <a:ext uri="{FF2B5EF4-FFF2-40B4-BE49-F238E27FC236}">
                  <a16:creationId xmlns:a16="http://schemas.microsoft.com/office/drawing/2014/main" id="{00000000-0008-0000-0D00-00006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60960</xdr:rowOff>
        </xdr:from>
        <xdr:to>
          <xdr:col>16</xdr:col>
          <xdr:colOff>22860</xdr:colOff>
          <xdr:row>22</xdr:row>
          <xdr:rowOff>342900</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0000000-0008-0000-0D00-00006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60960</xdr:rowOff>
        </xdr:from>
        <xdr:to>
          <xdr:col>17</xdr:col>
          <xdr:colOff>0</xdr:colOff>
          <xdr:row>22</xdr:row>
          <xdr:rowOff>342900</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00000000-0008-0000-0D00-00006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22</xdr:row>
          <xdr:rowOff>60960</xdr:rowOff>
        </xdr:from>
        <xdr:to>
          <xdr:col>18</xdr:col>
          <xdr:colOff>15240</xdr:colOff>
          <xdr:row>22</xdr:row>
          <xdr:rowOff>342900</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0D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22</xdr:row>
          <xdr:rowOff>60960</xdr:rowOff>
        </xdr:from>
        <xdr:to>
          <xdr:col>19</xdr:col>
          <xdr:colOff>38100</xdr:colOff>
          <xdr:row>22</xdr:row>
          <xdr:rowOff>335280</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0D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335280</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00000000-0008-0000-0D00-00007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68580</xdr:rowOff>
        </xdr:from>
        <xdr:to>
          <xdr:col>11</xdr:col>
          <xdr:colOff>38100</xdr:colOff>
          <xdr:row>24</xdr:row>
          <xdr:rowOff>0</xdr:rowOff>
        </xdr:to>
        <xdr:sp macro="" textlink="">
          <xdr:nvSpPr>
            <xdr:cNvPr id="26737" name="Check Box 113" hidden="1">
              <a:extLst>
                <a:ext uri="{63B3BB69-23CF-44E3-9099-C40C66FF867C}">
                  <a14:compatExt spid="_x0000_s26737"/>
                </a:ext>
                <a:ext uri="{FF2B5EF4-FFF2-40B4-BE49-F238E27FC236}">
                  <a16:creationId xmlns:a16="http://schemas.microsoft.com/office/drawing/2014/main" id="{00000000-0008-0000-0D00-00007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68580</xdr:rowOff>
        </xdr:from>
        <xdr:to>
          <xdr:col>12</xdr:col>
          <xdr:colOff>22860</xdr:colOff>
          <xdr:row>24</xdr:row>
          <xdr:rowOff>0</xdr:rowOff>
        </xdr:to>
        <xdr:sp macro="" textlink="">
          <xdr:nvSpPr>
            <xdr:cNvPr id="26738" name="Check Box 114" hidden="1">
              <a:extLst>
                <a:ext uri="{63B3BB69-23CF-44E3-9099-C40C66FF867C}">
                  <a14:compatExt spid="_x0000_s26738"/>
                </a:ext>
                <a:ext uri="{FF2B5EF4-FFF2-40B4-BE49-F238E27FC236}">
                  <a16:creationId xmlns:a16="http://schemas.microsoft.com/office/drawing/2014/main" id="{00000000-0008-0000-0D00-00007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23</xdr:row>
          <xdr:rowOff>68580</xdr:rowOff>
        </xdr:from>
        <xdr:to>
          <xdr:col>13</xdr:col>
          <xdr:colOff>38100</xdr:colOff>
          <xdr:row>23</xdr:row>
          <xdr:rowOff>327660</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0D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23</xdr:row>
          <xdr:rowOff>68580</xdr:rowOff>
        </xdr:from>
        <xdr:to>
          <xdr:col>14</xdr:col>
          <xdr:colOff>53340</xdr:colOff>
          <xdr:row>24</xdr:row>
          <xdr:rowOff>0</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00000000-0008-0000-0D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68580</xdr:rowOff>
        </xdr:from>
        <xdr:to>
          <xdr:col>15</xdr:col>
          <xdr:colOff>38100</xdr:colOff>
          <xdr:row>24</xdr:row>
          <xdr:rowOff>0</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00000000-0008-0000-0D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60960</xdr:rowOff>
        </xdr:from>
        <xdr:to>
          <xdr:col>16</xdr:col>
          <xdr:colOff>22860</xdr:colOff>
          <xdr:row>24</xdr:row>
          <xdr:rowOff>15240</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00000000-0008-0000-0D00-00007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60960</xdr:rowOff>
        </xdr:from>
        <xdr:to>
          <xdr:col>17</xdr:col>
          <xdr:colOff>0</xdr:colOff>
          <xdr:row>24</xdr:row>
          <xdr:rowOff>22860</xdr:rowOff>
        </xdr:to>
        <xdr:sp macro="" textlink="">
          <xdr:nvSpPr>
            <xdr:cNvPr id="26743" name="Check Box 119" hidden="1">
              <a:extLst>
                <a:ext uri="{63B3BB69-23CF-44E3-9099-C40C66FF867C}">
                  <a14:compatExt spid="_x0000_s26743"/>
                </a:ext>
                <a:ext uri="{FF2B5EF4-FFF2-40B4-BE49-F238E27FC236}">
                  <a16:creationId xmlns:a16="http://schemas.microsoft.com/office/drawing/2014/main" id="{00000000-0008-0000-0D00-00007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23</xdr:row>
          <xdr:rowOff>60960</xdr:rowOff>
        </xdr:from>
        <xdr:to>
          <xdr:col>18</xdr:col>
          <xdr:colOff>15240</xdr:colOff>
          <xdr:row>24</xdr:row>
          <xdr:rowOff>0</xdr:rowOff>
        </xdr:to>
        <xdr:sp macro="" textlink="">
          <xdr:nvSpPr>
            <xdr:cNvPr id="26744" name="Check Box 120" hidden="1">
              <a:extLst>
                <a:ext uri="{63B3BB69-23CF-44E3-9099-C40C66FF867C}">
                  <a14:compatExt spid="_x0000_s26744"/>
                </a:ext>
                <a:ext uri="{FF2B5EF4-FFF2-40B4-BE49-F238E27FC236}">
                  <a16:creationId xmlns:a16="http://schemas.microsoft.com/office/drawing/2014/main" id="{00000000-0008-0000-0D00-00007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23</xdr:row>
          <xdr:rowOff>60960</xdr:rowOff>
        </xdr:from>
        <xdr:to>
          <xdr:col>19</xdr:col>
          <xdr:colOff>38100</xdr:colOff>
          <xdr:row>24</xdr:row>
          <xdr:rowOff>0</xdr:rowOff>
        </xdr:to>
        <xdr:sp macro="" textlink="">
          <xdr:nvSpPr>
            <xdr:cNvPr id="26745" name="Check Box 121" hidden="1">
              <a:extLst>
                <a:ext uri="{63B3BB69-23CF-44E3-9099-C40C66FF867C}">
                  <a14:compatExt spid="_x0000_s26745"/>
                </a:ext>
                <a:ext uri="{FF2B5EF4-FFF2-40B4-BE49-F238E27FC236}">
                  <a16:creationId xmlns:a16="http://schemas.microsoft.com/office/drawing/2014/main" id="{00000000-0008-0000-0D00-00007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23</xdr:row>
          <xdr:rowOff>335280</xdr:rowOff>
        </xdr:to>
        <xdr:sp macro="" textlink="">
          <xdr:nvSpPr>
            <xdr:cNvPr id="26746" name="Check Box 122" hidden="1">
              <a:extLst>
                <a:ext uri="{63B3BB69-23CF-44E3-9099-C40C66FF867C}">
                  <a14:compatExt spid="_x0000_s26746"/>
                </a:ext>
                <a:ext uri="{FF2B5EF4-FFF2-40B4-BE49-F238E27FC236}">
                  <a16:creationId xmlns:a16="http://schemas.microsoft.com/office/drawing/2014/main" id="{00000000-0008-0000-0D00-00007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24</xdr:row>
          <xdr:rowOff>68580</xdr:rowOff>
        </xdr:from>
        <xdr:to>
          <xdr:col>11</xdr:col>
          <xdr:colOff>38100</xdr:colOff>
          <xdr:row>25</xdr:row>
          <xdr:rowOff>0</xdr:rowOff>
        </xdr:to>
        <xdr:sp macro="" textlink="">
          <xdr:nvSpPr>
            <xdr:cNvPr id="26747" name="Check Box 123" hidden="1">
              <a:extLst>
                <a:ext uri="{63B3BB69-23CF-44E3-9099-C40C66FF867C}">
                  <a14:compatExt spid="_x0000_s26747"/>
                </a:ext>
                <a:ext uri="{FF2B5EF4-FFF2-40B4-BE49-F238E27FC236}">
                  <a16:creationId xmlns:a16="http://schemas.microsoft.com/office/drawing/2014/main" id="{00000000-0008-0000-0D00-00007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68580</xdr:rowOff>
        </xdr:from>
        <xdr:to>
          <xdr:col>12</xdr:col>
          <xdr:colOff>22860</xdr:colOff>
          <xdr:row>25</xdr:row>
          <xdr:rowOff>15240</xdr:rowOff>
        </xdr:to>
        <xdr:sp macro="" textlink="">
          <xdr:nvSpPr>
            <xdr:cNvPr id="26748" name="Check Box 124" hidden="1">
              <a:extLst>
                <a:ext uri="{63B3BB69-23CF-44E3-9099-C40C66FF867C}">
                  <a14:compatExt spid="_x0000_s26748"/>
                </a:ext>
                <a:ext uri="{FF2B5EF4-FFF2-40B4-BE49-F238E27FC236}">
                  <a16:creationId xmlns:a16="http://schemas.microsoft.com/office/drawing/2014/main" id="{00000000-0008-0000-0D00-00007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24</xdr:row>
          <xdr:rowOff>68580</xdr:rowOff>
        </xdr:from>
        <xdr:to>
          <xdr:col>13</xdr:col>
          <xdr:colOff>38100</xdr:colOff>
          <xdr:row>24</xdr:row>
          <xdr:rowOff>342900</xdr:rowOff>
        </xdr:to>
        <xdr:sp macro="" textlink="">
          <xdr:nvSpPr>
            <xdr:cNvPr id="26749" name="Check Box 125" hidden="1">
              <a:extLst>
                <a:ext uri="{63B3BB69-23CF-44E3-9099-C40C66FF867C}">
                  <a14:compatExt spid="_x0000_s26749"/>
                </a:ext>
                <a:ext uri="{FF2B5EF4-FFF2-40B4-BE49-F238E27FC236}">
                  <a16:creationId xmlns:a16="http://schemas.microsoft.com/office/drawing/2014/main" id="{00000000-0008-0000-0D00-00007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24</xdr:row>
          <xdr:rowOff>68580</xdr:rowOff>
        </xdr:from>
        <xdr:to>
          <xdr:col>14</xdr:col>
          <xdr:colOff>53340</xdr:colOff>
          <xdr:row>25</xdr:row>
          <xdr:rowOff>15240</xdr:rowOff>
        </xdr:to>
        <xdr:sp macro="" textlink="">
          <xdr:nvSpPr>
            <xdr:cNvPr id="26750" name="Check Box 126" hidden="1">
              <a:extLst>
                <a:ext uri="{63B3BB69-23CF-44E3-9099-C40C66FF867C}">
                  <a14:compatExt spid="_x0000_s26750"/>
                </a:ext>
                <a:ext uri="{FF2B5EF4-FFF2-40B4-BE49-F238E27FC236}">
                  <a16:creationId xmlns:a16="http://schemas.microsoft.com/office/drawing/2014/main" id="{00000000-0008-0000-0D00-00007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68580</xdr:rowOff>
        </xdr:from>
        <xdr:to>
          <xdr:col>15</xdr:col>
          <xdr:colOff>38100</xdr:colOff>
          <xdr:row>25</xdr:row>
          <xdr:rowOff>15240</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00000000-0008-0000-0D00-00007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24</xdr:row>
          <xdr:rowOff>60960</xdr:rowOff>
        </xdr:from>
        <xdr:to>
          <xdr:col>16</xdr:col>
          <xdr:colOff>22860</xdr:colOff>
          <xdr:row>25</xdr:row>
          <xdr:rowOff>22860</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00000000-0008-0000-0D00-00008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60960</xdr:rowOff>
        </xdr:from>
        <xdr:to>
          <xdr:col>17</xdr:col>
          <xdr:colOff>0</xdr:colOff>
          <xdr:row>25</xdr:row>
          <xdr:rowOff>22860</xdr:rowOff>
        </xdr:to>
        <xdr:sp macro="" textlink="">
          <xdr:nvSpPr>
            <xdr:cNvPr id="26753" name="Check Box 129" hidden="1">
              <a:extLst>
                <a:ext uri="{63B3BB69-23CF-44E3-9099-C40C66FF867C}">
                  <a14:compatExt spid="_x0000_s26753"/>
                </a:ext>
                <a:ext uri="{FF2B5EF4-FFF2-40B4-BE49-F238E27FC236}">
                  <a16:creationId xmlns:a16="http://schemas.microsoft.com/office/drawing/2014/main" id="{00000000-0008-0000-0D00-00008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24</xdr:row>
          <xdr:rowOff>53340</xdr:rowOff>
        </xdr:from>
        <xdr:to>
          <xdr:col>18</xdr:col>
          <xdr:colOff>15240</xdr:colOff>
          <xdr:row>25</xdr:row>
          <xdr:rowOff>53340</xdr:rowOff>
        </xdr:to>
        <xdr:sp macro="" textlink="">
          <xdr:nvSpPr>
            <xdr:cNvPr id="26754" name="Check Box 130" hidden="1">
              <a:extLst>
                <a:ext uri="{63B3BB69-23CF-44E3-9099-C40C66FF867C}">
                  <a14:compatExt spid="_x0000_s26754"/>
                </a:ext>
                <a:ext uri="{FF2B5EF4-FFF2-40B4-BE49-F238E27FC236}">
                  <a16:creationId xmlns:a16="http://schemas.microsoft.com/office/drawing/2014/main" id="{00000000-0008-0000-0D00-00008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0</xdr:rowOff>
        </xdr:from>
        <xdr:to>
          <xdr:col>19</xdr:col>
          <xdr:colOff>30480</xdr:colOff>
          <xdr:row>25</xdr:row>
          <xdr:rowOff>38100</xdr:rowOff>
        </xdr:to>
        <xdr:sp macro="" textlink="">
          <xdr:nvSpPr>
            <xdr:cNvPr id="26755" name="Check Box 131" hidden="1">
              <a:extLst>
                <a:ext uri="{63B3BB69-23CF-44E3-9099-C40C66FF867C}">
                  <a14:compatExt spid="_x0000_s26755"/>
                </a:ext>
                <a:ext uri="{FF2B5EF4-FFF2-40B4-BE49-F238E27FC236}">
                  <a16:creationId xmlns:a16="http://schemas.microsoft.com/office/drawing/2014/main" id="{00000000-0008-0000-0D00-00008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342900</xdr:rowOff>
        </xdr:to>
        <xdr:sp macro="" textlink="">
          <xdr:nvSpPr>
            <xdr:cNvPr id="26756" name="Check Box 132" hidden="1">
              <a:extLst>
                <a:ext uri="{63B3BB69-23CF-44E3-9099-C40C66FF867C}">
                  <a14:compatExt spid="_x0000_s26756"/>
                </a:ext>
                <a:ext uri="{FF2B5EF4-FFF2-40B4-BE49-F238E27FC236}">
                  <a16:creationId xmlns:a16="http://schemas.microsoft.com/office/drawing/2014/main" id="{00000000-0008-0000-0D00-00008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25</xdr:row>
          <xdr:rowOff>60960</xdr:rowOff>
        </xdr:from>
        <xdr:to>
          <xdr:col>11</xdr:col>
          <xdr:colOff>30480</xdr:colOff>
          <xdr:row>26</xdr:row>
          <xdr:rowOff>0</xdr:rowOff>
        </xdr:to>
        <xdr:sp macro="" textlink="">
          <xdr:nvSpPr>
            <xdr:cNvPr id="26757" name="Check Box 133" hidden="1">
              <a:extLst>
                <a:ext uri="{63B3BB69-23CF-44E3-9099-C40C66FF867C}">
                  <a14:compatExt spid="_x0000_s26757"/>
                </a:ext>
                <a:ext uri="{FF2B5EF4-FFF2-40B4-BE49-F238E27FC236}">
                  <a16:creationId xmlns:a16="http://schemas.microsoft.com/office/drawing/2014/main" id="{00000000-0008-0000-0D00-00008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68580</xdr:rowOff>
        </xdr:from>
        <xdr:to>
          <xdr:col>12</xdr:col>
          <xdr:colOff>22860</xdr:colOff>
          <xdr:row>26</xdr:row>
          <xdr:rowOff>15240</xdr:rowOff>
        </xdr:to>
        <xdr:sp macro="" textlink="">
          <xdr:nvSpPr>
            <xdr:cNvPr id="26758" name="Check Box 134" hidden="1">
              <a:extLst>
                <a:ext uri="{63B3BB69-23CF-44E3-9099-C40C66FF867C}">
                  <a14:compatExt spid="_x0000_s26758"/>
                </a:ext>
                <a:ext uri="{FF2B5EF4-FFF2-40B4-BE49-F238E27FC236}">
                  <a16:creationId xmlns:a16="http://schemas.microsoft.com/office/drawing/2014/main" id="{00000000-0008-0000-0D00-00008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25</xdr:row>
          <xdr:rowOff>68580</xdr:rowOff>
        </xdr:from>
        <xdr:to>
          <xdr:col>13</xdr:col>
          <xdr:colOff>38100</xdr:colOff>
          <xdr:row>26</xdr:row>
          <xdr:rowOff>0</xdr:rowOff>
        </xdr:to>
        <xdr:sp macro="" textlink="">
          <xdr:nvSpPr>
            <xdr:cNvPr id="26759" name="Check Box 135" hidden="1">
              <a:extLst>
                <a:ext uri="{63B3BB69-23CF-44E3-9099-C40C66FF867C}">
                  <a14:compatExt spid="_x0000_s26759"/>
                </a:ext>
                <a:ext uri="{FF2B5EF4-FFF2-40B4-BE49-F238E27FC236}">
                  <a16:creationId xmlns:a16="http://schemas.microsoft.com/office/drawing/2014/main" id="{00000000-0008-0000-0D00-00008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25</xdr:row>
          <xdr:rowOff>68580</xdr:rowOff>
        </xdr:from>
        <xdr:to>
          <xdr:col>14</xdr:col>
          <xdr:colOff>53340</xdr:colOff>
          <xdr:row>26</xdr:row>
          <xdr:rowOff>22860</xdr:rowOff>
        </xdr:to>
        <xdr:sp macro="" textlink="">
          <xdr:nvSpPr>
            <xdr:cNvPr id="26760" name="Check Box 136" hidden="1">
              <a:extLst>
                <a:ext uri="{63B3BB69-23CF-44E3-9099-C40C66FF867C}">
                  <a14:compatExt spid="_x0000_s26760"/>
                </a:ext>
                <a:ext uri="{FF2B5EF4-FFF2-40B4-BE49-F238E27FC236}">
                  <a16:creationId xmlns:a16="http://schemas.microsoft.com/office/drawing/2014/main" id="{00000000-0008-0000-0D00-00008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68580</xdr:rowOff>
        </xdr:from>
        <xdr:to>
          <xdr:col>15</xdr:col>
          <xdr:colOff>38100</xdr:colOff>
          <xdr:row>26</xdr:row>
          <xdr:rowOff>38100</xdr:rowOff>
        </xdr:to>
        <xdr:sp macro="" textlink="">
          <xdr:nvSpPr>
            <xdr:cNvPr id="26761" name="Check Box 137" hidden="1">
              <a:extLst>
                <a:ext uri="{63B3BB69-23CF-44E3-9099-C40C66FF867C}">
                  <a14:compatExt spid="_x0000_s26761"/>
                </a:ext>
                <a:ext uri="{FF2B5EF4-FFF2-40B4-BE49-F238E27FC236}">
                  <a16:creationId xmlns:a16="http://schemas.microsoft.com/office/drawing/2014/main" id="{00000000-0008-0000-0D00-00008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25</xdr:row>
          <xdr:rowOff>60960</xdr:rowOff>
        </xdr:from>
        <xdr:to>
          <xdr:col>16</xdr:col>
          <xdr:colOff>22860</xdr:colOff>
          <xdr:row>26</xdr:row>
          <xdr:rowOff>30480</xdr:rowOff>
        </xdr:to>
        <xdr:sp macro="" textlink="">
          <xdr:nvSpPr>
            <xdr:cNvPr id="26762" name="Check Box 138" hidden="1">
              <a:extLst>
                <a:ext uri="{63B3BB69-23CF-44E3-9099-C40C66FF867C}">
                  <a14:compatExt spid="_x0000_s26762"/>
                </a:ext>
                <a:ext uri="{FF2B5EF4-FFF2-40B4-BE49-F238E27FC236}">
                  <a16:creationId xmlns:a16="http://schemas.microsoft.com/office/drawing/2014/main" id="{00000000-0008-0000-0D00-00008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60960</xdr:rowOff>
        </xdr:from>
        <xdr:to>
          <xdr:col>17</xdr:col>
          <xdr:colOff>0</xdr:colOff>
          <xdr:row>26</xdr:row>
          <xdr:rowOff>30480</xdr:rowOff>
        </xdr:to>
        <xdr:sp macro="" textlink="">
          <xdr:nvSpPr>
            <xdr:cNvPr id="26763" name="Check Box 139" hidden="1">
              <a:extLst>
                <a:ext uri="{63B3BB69-23CF-44E3-9099-C40C66FF867C}">
                  <a14:compatExt spid="_x0000_s26763"/>
                </a:ext>
                <a:ext uri="{FF2B5EF4-FFF2-40B4-BE49-F238E27FC236}">
                  <a16:creationId xmlns:a16="http://schemas.microsoft.com/office/drawing/2014/main" id="{00000000-0008-0000-0D00-00008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25</xdr:row>
          <xdr:rowOff>60960</xdr:rowOff>
        </xdr:from>
        <xdr:to>
          <xdr:col>18</xdr:col>
          <xdr:colOff>15240</xdr:colOff>
          <xdr:row>26</xdr:row>
          <xdr:rowOff>53340</xdr:rowOff>
        </xdr:to>
        <xdr:sp macro="" textlink="">
          <xdr:nvSpPr>
            <xdr:cNvPr id="26764" name="Check Box 140" hidden="1">
              <a:extLst>
                <a:ext uri="{63B3BB69-23CF-44E3-9099-C40C66FF867C}">
                  <a14:compatExt spid="_x0000_s26764"/>
                </a:ext>
                <a:ext uri="{FF2B5EF4-FFF2-40B4-BE49-F238E27FC236}">
                  <a16:creationId xmlns:a16="http://schemas.microsoft.com/office/drawing/2014/main" id="{00000000-0008-0000-0D00-00008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25</xdr:row>
          <xdr:rowOff>60960</xdr:rowOff>
        </xdr:from>
        <xdr:to>
          <xdr:col>19</xdr:col>
          <xdr:colOff>38100</xdr:colOff>
          <xdr:row>26</xdr:row>
          <xdr:rowOff>30480</xdr:rowOff>
        </xdr:to>
        <xdr:sp macro="" textlink="">
          <xdr:nvSpPr>
            <xdr:cNvPr id="26765" name="Check Box 141" hidden="1">
              <a:extLst>
                <a:ext uri="{63B3BB69-23CF-44E3-9099-C40C66FF867C}">
                  <a14:compatExt spid="_x0000_s26765"/>
                </a:ext>
                <a:ext uri="{FF2B5EF4-FFF2-40B4-BE49-F238E27FC236}">
                  <a16:creationId xmlns:a16="http://schemas.microsoft.com/office/drawing/2014/main" id="{00000000-0008-0000-0D00-00008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26</xdr:row>
          <xdr:rowOff>0</xdr:rowOff>
        </xdr:to>
        <xdr:sp macro="" textlink="">
          <xdr:nvSpPr>
            <xdr:cNvPr id="26766" name="Check Box 142" hidden="1">
              <a:extLst>
                <a:ext uri="{63B3BB69-23CF-44E3-9099-C40C66FF867C}">
                  <a14:compatExt spid="_x0000_s26766"/>
                </a:ext>
                <a:ext uri="{FF2B5EF4-FFF2-40B4-BE49-F238E27FC236}">
                  <a16:creationId xmlns:a16="http://schemas.microsoft.com/office/drawing/2014/main" id="{00000000-0008-0000-0D00-00008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68580</xdr:rowOff>
        </xdr:from>
        <xdr:to>
          <xdr:col>11</xdr:col>
          <xdr:colOff>38100</xdr:colOff>
          <xdr:row>27</xdr:row>
          <xdr:rowOff>15240</xdr:rowOff>
        </xdr:to>
        <xdr:sp macro="" textlink="">
          <xdr:nvSpPr>
            <xdr:cNvPr id="26767" name="Check Box 143" hidden="1">
              <a:extLst>
                <a:ext uri="{63B3BB69-23CF-44E3-9099-C40C66FF867C}">
                  <a14:compatExt spid="_x0000_s26767"/>
                </a:ext>
                <a:ext uri="{FF2B5EF4-FFF2-40B4-BE49-F238E27FC236}">
                  <a16:creationId xmlns:a16="http://schemas.microsoft.com/office/drawing/2014/main" id="{00000000-0008-0000-0D00-00008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68580</xdr:rowOff>
        </xdr:from>
        <xdr:to>
          <xdr:col>12</xdr:col>
          <xdr:colOff>22860</xdr:colOff>
          <xdr:row>27</xdr:row>
          <xdr:rowOff>0</xdr:rowOff>
        </xdr:to>
        <xdr:sp macro="" textlink="">
          <xdr:nvSpPr>
            <xdr:cNvPr id="26768" name="Check Box 144" hidden="1">
              <a:extLst>
                <a:ext uri="{63B3BB69-23CF-44E3-9099-C40C66FF867C}">
                  <a14:compatExt spid="_x0000_s26768"/>
                </a:ext>
                <a:ext uri="{FF2B5EF4-FFF2-40B4-BE49-F238E27FC236}">
                  <a16:creationId xmlns:a16="http://schemas.microsoft.com/office/drawing/2014/main" id="{00000000-0008-0000-0D00-00009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26</xdr:row>
          <xdr:rowOff>68580</xdr:rowOff>
        </xdr:from>
        <xdr:to>
          <xdr:col>13</xdr:col>
          <xdr:colOff>38100</xdr:colOff>
          <xdr:row>27</xdr:row>
          <xdr:rowOff>22860</xdr:rowOff>
        </xdr:to>
        <xdr:sp macro="" textlink="">
          <xdr:nvSpPr>
            <xdr:cNvPr id="26769" name="Check Box 145" hidden="1">
              <a:extLst>
                <a:ext uri="{63B3BB69-23CF-44E3-9099-C40C66FF867C}">
                  <a14:compatExt spid="_x0000_s26769"/>
                </a:ext>
                <a:ext uri="{FF2B5EF4-FFF2-40B4-BE49-F238E27FC236}">
                  <a16:creationId xmlns:a16="http://schemas.microsoft.com/office/drawing/2014/main" id="{00000000-0008-0000-0D00-00009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26</xdr:row>
          <xdr:rowOff>68580</xdr:rowOff>
        </xdr:from>
        <xdr:to>
          <xdr:col>14</xdr:col>
          <xdr:colOff>53340</xdr:colOff>
          <xdr:row>27</xdr:row>
          <xdr:rowOff>0</xdr:rowOff>
        </xdr:to>
        <xdr:sp macro="" textlink="">
          <xdr:nvSpPr>
            <xdr:cNvPr id="26770" name="Check Box 146" hidden="1">
              <a:extLst>
                <a:ext uri="{63B3BB69-23CF-44E3-9099-C40C66FF867C}">
                  <a14:compatExt spid="_x0000_s26770"/>
                </a:ext>
                <a:ext uri="{FF2B5EF4-FFF2-40B4-BE49-F238E27FC236}">
                  <a16:creationId xmlns:a16="http://schemas.microsoft.com/office/drawing/2014/main" id="{00000000-0008-0000-0D00-00009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68580</xdr:rowOff>
        </xdr:from>
        <xdr:to>
          <xdr:col>15</xdr:col>
          <xdr:colOff>38100</xdr:colOff>
          <xdr:row>26</xdr:row>
          <xdr:rowOff>335280</xdr:rowOff>
        </xdr:to>
        <xdr:sp macro="" textlink="">
          <xdr:nvSpPr>
            <xdr:cNvPr id="26771" name="Check Box 147" hidden="1">
              <a:extLst>
                <a:ext uri="{63B3BB69-23CF-44E3-9099-C40C66FF867C}">
                  <a14:compatExt spid="_x0000_s26771"/>
                </a:ext>
                <a:ext uri="{FF2B5EF4-FFF2-40B4-BE49-F238E27FC236}">
                  <a16:creationId xmlns:a16="http://schemas.microsoft.com/office/drawing/2014/main" id="{00000000-0008-0000-0D00-00009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26</xdr:row>
          <xdr:rowOff>60960</xdr:rowOff>
        </xdr:from>
        <xdr:to>
          <xdr:col>16</xdr:col>
          <xdr:colOff>22860</xdr:colOff>
          <xdr:row>27</xdr:row>
          <xdr:rowOff>15240</xdr:rowOff>
        </xdr:to>
        <xdr:sp macro="" textlink="">
          <xdr:nvSpPr>
            <xdr:cNvPr id="26772" name="Check Box 148" hidden="1">
              <a:extLst>
                <a:ext uri="{63B3BB69-23CF-44E3-9099-C40C66FF867C}">
                  <a14:compatExt spid="_x0000_s26772"/>
                </a:ext>
                <a:ext uri="{FF2B5EF4-FFF2-40B4-BE49-F238E27FC236}">
                  <a16:creationId xmlns:a16="http://schemas.microsoft.com/office/drawing/2014/main" id="{00000000-0008-0000-0D00-00009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60960</xdr:rowOff>
        </xdr:from>
        <xdr:to>
          <xdr:col>17</xdr:col>
          <xdr:colOff>0</xdr:colOff>
          <xdr:row>27</xdr:row>
          <xdr:rowOff>22860</xdr:rowOff>
        </xdr:to>
        <xdr:sp macro="" textlink="">
          <xdr:nvSpPr>
            <xdr:cNvPr id="26773" name="Check Box 149" hidden="1">
              <a:extLst>
                <a:ext uri="{63B3BB69-23CF-44E3-9099-C40C66FF867C}">
                  <a14:compatExt spid="_x0000_s26773"/>
                </a:ext>
                <a:ext uri="{FF2B5EF4-FFF2-40B4-BE49-F238E27FC236}">
                  <a16:creationId xmlns:a16="http://schemas.microsoft.com/office/drawing/2014/main" id="{00000000-0008-0000-0D00-00009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26</xdr:row>
          <xdr:rowOff>60960</xdr:rowOff>
        </xdr:from>
        <xdr:to>
          <xdr:col>18</xdr:col>
          <xdr:colOff>15240</xdr:colOff>
          <xdr:row>27</xdr:row>
          <xdr:rowOff>15240</xdr:rowOff>
        </xdr:to>
        <xdr:sp macro="" textlink="">
          <xdr:nvSpPr>
            <xdr:cNvPr id="26774" name="Check Box 150" hidden="1">
              <a:extLst>
                <a:ext uri="{63B3BB69-23CF-44E3-9099-C40C66FF867C}">
                  <a14:compatExt spid="_x0000_s26774"/>
                </a:ext>
                <a:ext uri="{FF2B5EF4-FFF2-40B4-BE49-F238E27FC236}">
                  <a16:creationId xmlns:a16="http://schemas.microsoft.com/office/drawing/2014/main" id="{00000000-0008-0000-0D00-00009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26</xdr:row>
          <xdr:rowOff>60960</xdr:rowOff>
        </xdr:from>
        <xdr:to>
          <xdr:col>19</xdr:col>
          <xdr:colOff>38100</xdr:colOff>
          <xdr:row>27</xdr:row>
          <xdr:rowOff>22860</xdr:rowOff>
        </xdr:to>
        <xdr:sp macro="" textlink="">
          <xdr:nvSpPr>
            <xdr:cNvPr id="26775" name="Check Box 151" hidden="1">
              <a:extLst>
                <a:ext uri="{63B3BB69-23CF-44E3-9099-C40C66FF867C}">
                  <a14:compatExt spid="_x0000_s26775"/>
                </a:ext>
                <a:ext uri="{FF2B5EF4-FFF2-40B4-BE49-F238E27FC236}">
                  <a16:creationId xmlns:a16="http://schemas.microsoft.com/office/drawing/2014/main" id="{00000000-0008-0000-0D00-00009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99060</xdr:rowOff>
        </xdr:from>
        <xdr:to>
          <xdr:col>20</xdr:col>
          <xdr:colOff>30480</xdr:colOff>
          <xdr:row>26</xdr:row>
          <xdr:rowOff>335280</xdr:rowOff>
        </xdr:to>
        <xdr:sp macro="" textlink="">
          <xdr:nvSpPr>
            <xdr:cNvPr id="26776" name="Check Box 152" hidden="1">
              <a:extLst>
                <a:ext uri="{63B3BB69-23CF-44E3-9099-C40C66FF867C}">
                  <a14:compatExt spid="_x0000_s26776"/>
                </a:ext>
                <a:ext uri="{FF2B5EF4-FFF2-40B4-BE49-F238E27FC236}">
                  <a16:creationId xmlns:a16="http://schemas.microsoft.com/office/drawing/2014/main" id="{00000000-0008-0000-0D00-00009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12</xdr:row>
          <xdr:rowOff>60960</xdr:rowOff>
        </xdr:from>
        <xdr:to>
          <xdr:col>21</xdr:col>
          <xdr:colOff>38100</xdr:colOff>
          <xdr:row>12</xdr:row>
          <xdr:rowOff>327660</xdr:rowOff>
        </xdr:to>
        <xdr:sp macro="" textlink="">
          <xdr:nvSpPr>
            <xdr:cNvPr id="26777" name="Check Box 153" hidden="1">
              <a:extLst>
                <a:ext uri="{63B3BB69-23CF-44E3-9099-C40C66FF867C}">
                  <a14:compatExt spid="_x0000_s26777"/>
                </a:ext>
                <a:ext uri="{FF2B5EF4-FFF2-40B4-BE49-F238E27FC236}">
                  <a16:creationId xmlns:a16="http://schemas.microsoft.com/office/drawing/2014/main" id="{00000000-0008-0000-0D00-00009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12</xdr:row>
          <xdr:rowOff>91440</xdr:rowOff>
        </xdr:from>
        <xdr:to>
          <xdr:col>21</xdr:col>
          <xdr:colOff>358140</xdr:colOff>
          <xdr:row>12</xdr:row>
          <xdr:rowOff>297180</xdr:rowOff>
        </xdr:to>
        <xdr:sp macro="" textlink="">
          <xdr:nvSpPr>
            <xdr:cNvPr id="26778" name="Check Box 154" hidden="1">
              <a:extLst>
                <a:ext uri="{63B3BB69-23CF-44E3-9099-C40C66FF867C}">
                  <a14:compatExt spid="_x0000_s26778"/>
                </a:ext>
                <a:ext uri="{FF2B5EF4-FFF2-40B4-BE49-F238E27FC236}">
                  <a16:creationId xmlns:a16="http://schemas.microsoft.com/office/drawing/2014/main" id="{00000000-0008-0000-0D00-00009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13</xdr:row>
          <xdr:rowOff>60960</xdr:rowOff>
        </xdr:from>
        <xdr:to>
          <xdr:col>21</xdr:col>
          <xdr:colOff>38100</xdr:colOff>
          <xdr:row>14</xdr:row>
          <xdr:rowOff>0</xdr:rowOff>
        </xdr:to>
        <xdr:sp macro="" textlink="">
          <xdr:nvSpPr>
            <xdr:cNvPr id="26780" name="Check Box 156" hidden="1">
              <a:extLst>
                <a:ext uri="{63B3BB69-23CF-44E3-9099-C40C66FF867C}">
                  <a14:compatExt spid="_x0000_s26780"/>
                </a:ext>
                <a:ext uri="{FF2B5EF4-FFF2-40B4-BE49-F238E27FC236}">
                  <a16:creationId xmlns:a16="http://schemas.microsoft.com/office/drawing/2014/main" id="{00000000-0008-0000-0D00-00009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13</xdr:row>
          <xdr:rowOff>91440</xdr:rowOff>
        </xdr:from>
        <xdr:to>
          <xdr:col>21</xdr:col>
          <xdr:colOff>358140</xdr:colOff>
          <xdr:row>14</xdr:row>
          <xdr:rowOff>0</xdr:rowOff>
        </xdr:to>
        <xdr:sp macro="" textlink="">
          <xdr:nvSpPr>
            <xdr:cNvPr id="26781" name="Check Box 157" hidden="1">
              <a:extLst>
                <a:ext uri="{63B3BB69-23CF-44E3-9099-C40C66FF867C}">
                  <a14:compatExt spid="_x0000_s26781"/>
                </a:ext>
                <a:ext uri="{FF2B5EF4-FFF2-40B4-BE49-F238E27FC236}">
                  <a16:creationId xmlns:a16="http://schemas.microsoft.com/office/drawing/2014/main" id="{00000000-0008-0000-0D00-00009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14</xdr:row>
          <xdr:rowOff>60960</xdr:rowOff>
        </xdr:from>
        <xdr:to>
          <xdr:col>21</xdr:col>
          <xdr:colOff>38100</xdr:colOff>
          <xdr:row>15</xdr:row>
          <xdr:rowOff>22860</xdr:rowOff>
        </xdr:to>
        <xdr:sp macro="" textlink="">
          <xdr:nvSpPr>
            <xdr:cNvPr id="26784" name="Check Box 160" hidden="1">
              <a:extLst>
                <a:ext uri="{63B3BB69-23CF-44E3-9099-C40C66FF867C}">
                  <a14:compatExt spid="_x0000_s26784"/>
                </a:ext>
                <a:ext uri="{FF2B5EF4-FFF2-40B4-BE49-F238E27FC236}">
                  <a16:creationId xmlns:a16="http://schemas.microsoft.com/office/drawing/2014/main" id="{00000000-0008-0000-0D00-0000A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14</xdr:row>
          <xdr:rowOff>91440</xdr:rowOff>
        </xdr:from>
        <xdr:to>
          <xdr:col>21</xdr:col>
          <xdr:colOff>358140</xdr:colOff>
          <xdr:row>14</xdr:row>
          <xdr:rowOff>342900</xdr:rowOff>
        </xdr:to>
        <xdr:sp macro="" textlink="">
          <xdr:nvSpPr>
            <xdr:cNvPr id="26785" name="Check Box 161" hidden="1">
              <a:extLst>
                <a:ext uri="{63B3BB69-23CF-44E3-9099-C40C66FF867C}">
                  <a14:compatExt spid="_x0000_s26785"/>
                </a:ext>
                <a:ext uri="{FF2B5EF4-FFF2-40B4-BE49-F238E27FC236}">
                  <a16:creationId xmlns:a16="http://schemas.microsoft.com/office/drawing/2014/main" id="{00000000-0008-0000-0D00-0000A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15</xdr:row>
          <xdr:rowOff>60960</xdr:rowOff>
        </xdr:from>
        <xdr:to>
          <xdr:col>21</xdr:col>
          <xdr:colOff>38100</xdr:colOff>
          <xdr:row>16</xdr:row>
          <xdr:rowOff>60960</xdr:rowOff>
        </xdr:to>
        <xdr:sp macro="" textlink="">
          <xdr:nvSpPr>
            <xdr:cNvPr id="26788" name="Check Box 164" hidden="1">
              <a:extLst>
                <a:ext uri="{63B3BB69-23CF-44E3-9099-C40C66FF867C}">
                  <a14:compatExt spid="_x0000_s26788"/>
                </a:ext>
                <a:ext uri="{FF2B5EF4-FFF2-40B4-BE49-F238E27FC236}">
                  <a16:creationId xmlns:a16="http://schemas.microsoft.com/office/drawing/2014/main" id="{00000000-0008-0000-0D00-0000A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91440</xdr:rowOff>
        </xdr:from>
        <xdr:to>
          <xdr:col>21</xdr:col>
          <xdr:colOff>358140</xdr:colOff>
          <xdr:row>16</xdr:row>
          <xdr:rowOff>22860</xdr:rowOff>
        </xdr:to>
        <xdr:sp macro="" textlink="">
          <xdr:nvSpPr>
            <xdr:cNvPr id="26789" name="Check Box 165" hidden="1">
              <a:extLst>
                <a:ext uri="{63B3BB69-23CF-44E3-9099-C40C66FF867C}">
                  <a14:compatExt spid="_x0000_s26789"/>
                </a:ext>
                <a:ext uri="{FF2B5EF4-FFF2-40B4-BE49-F238E27FC236}">
                  <a16:creationId xmlns:a16="http://schemas.microsoft.com/office/drawing/2014/main" id="{00000000-0008-0000-0D00-0000A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16</xdr:row>
          <xdr:rowOff>60960</xdr:rowOff>
        </xdr:from>
        <xdr:to>
          <xdr:col>21</xdr:col>
          <xdr:colOff>38100</xdr:colOff>
          <xdr:row>16</xdr:row>
          <xdr:rowOff>335280</xdr:rowOff>
        </xdr:to>
        <xdr:sp macro="" textlink="">
          <xdr:nvSpPr>
            <xdr:cNvPr id="26792" name="Check Box 168" hidden="1">
              <a:extLst>
                <a:ext uri="{63B3BB69-23CF-44E3-9099-C40C66FF867C}">
                  <a14:compatExt spid="_x0000_s26792"/>
                </a:ext>
                <a:ext uri="{FF2B5EF4-FFF2-40B4-BE49-F238E27FC236}">
                  <a16:creationId xmlns:a16="http://schemas.microsoft.com/office/drawing/2014/main" id="{00000000-0008-0000-0D00-0000A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16</xdr:row>
          <xdr:rowOff>91440</xdr:rowOff>
        </xdr:from>
        <xdr:to>
          <xdr:col>21</xdr:col>
          <xdr:colOff>358140</xdr:colOff>
          <xdr:row>17</xdr:row>
          <xdr:rowOff>0</xdr:rowOff>
        </xdr:to>
        <xdr:sp macro="" textlink="">
          <xdr:nvSpPr>
            <xdr:cNvPr id="26793" name="Check Box 169" hidden="1">
              <a:extLst>
                <a:ext uri="{63B3BB69-23CF-44E3-9099-C40C66FF867C}">
                  <a14:compatExt spid="_x0000_s26793"/>
                </a:ext>
                <a:ext uri="{FF2B5EF4-FFF2-40B4-BE49-F238E27FC236}">
                  <a16:creationId xmlns:a16="http://schemas.microsoft.com/office/drawing/2014/main" id="{00000000-0008-0000-0D00-0000A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17</xdr:row>
          <xdr:rowOff>60960</xdr:rowOff>
        </xdr:from>
        <xdr:to>
          <xdr:col>21</xdr:col>
          <xdr:colOff>38100</xdr:colOff>
          <xdr:row>17</xdr:row>
          <xdr:rowOff>342900</xdr:rowOff>
        </xdr:to>
        <xdr:sp macro="" textlink="">
          <xdr:nvSpPr>
            <xdr:cNvPr id="26796" name="Check Box 172" hidden="1">
              <a:extLst>
                <a:ext uri="{63B3BB69-23CF-44E3-9099-C40C66FF867C}">
                  <a14:compatExt spid="_x0000_s26796"/>
                </a:ext>
                <a:ext uri="{FF2B5EF4-FFF2-40B4-BE49-F238E27FC236}">
                  <a16:creationId xmlns:a16="http://schemas.microsoft.com/office/drawing/2014/main" id="{00000000-0008-0000-0D00-0000A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17</xdr:row>
          <xdr:rowOff>91440</xdr:rowOff>
        </xdr:from>
        <xdr:to>
          <xdr:col>21</xdr:col>
          <xdr:colOff>358140</xdr:colOff>
          <xdr:row>18</xdr:row>
          <xdr:rowOff>0</xdr:rowOff>
        </xdr:to>
        <xdr:sp macro="" textlink="">
          <xdr:nvSpPr>
            <xdr:cNvPr id="26797" name="Check Box 173" hidden="1">
              <a:extLst>
                <a:ext uri="{63B3BB69-23CF-44E3-9099-C40C66FF867C}">
                  <a14:compatExt spid="_x0000_s26797"/>
                </a:ext>
                <a:ext uri="{FF2B5EF4-FFF2-40B4-BE49-F238E27FC236}">
                  <a16:creationId xmlns:a16="http://schemas.microsoft.com/office/drawing/2014/main" id="{00000000-0008-0000-0D00-0000A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18</xdr:row>
          <xdr:rowOff>60960</xdr:rowOff>
        </xdr:from>
        <xdr:to>
          <xdr:col>21</xdr:col>
          <xdr:colOff>38100</xdr:colOff>
          <xdr:row>18</xdr:row>
          <xdr:rowOff>342900</xdr:rowOff>
        </xdr:to>
        <xdr:sp macro="" textlink="">
          <xdr:nvSpPr>
            <xdr:cNvPr id="26800" name="Check Box 176" hidden="1">
              <a:extLst>
                <a:ext uri="{63B3BB69-23CF-44E3-9099-C40C66FF867C}">
                  <a14:compatExt spid="_x0000_s26800"/>
                </a:ext>
                <a:ext uri="{FF2B5EF4-FFF2-40B4-BE49-F238E27FC236}">
                  <a16:creationId xmlns:a16="http://schemas.microsoft.com/office/drawing/2014/main" id="{00000000-0008-0000-0D00-0000B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18</xdr:row>
          <xdr:rowOff>91440</xdr:rowOff>
        </xdr:from>
        <xdr:to>
          <xdr:col>21</xdr:col>
          <xdr:colOff>358140</xdr:colOff>
          <xdr:row>18</xdr:row>
          <xdr:rowOff>335280</xdr:rowOff>
        </xdr:to>
        <xdr:sp macro="" textlink="">
          <xdr:nvSpPr>
            <xdr:cNvPr id="26801" name="Check Box 177" hidden="1">
              <a:extLst>
                <a:ext uri="{63B3BB69-23CF-44E3-9099-C40C66FF867C}">
                  <a14:compatExt spid="_x0000_s26801"/>
                </a:ext>
                <a:ext uri="{FF2B5EF4-FFF2-40B4-BE49-F238E27FC236}">
                  <a16:creationId xmlns:a16="http://schemas.microsoft.com/office/drawing/2014/main" id="{00000000-0008-0000-0D00-0000B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19</xdr:row>
          <xdr:rowOff>60960</xdr:rowOff>
        </xdr:from>
        <xdr:to>
          <xdr:col>21</xdr:col>
          <xdr:colOff>38100</xdr:colOff>
          <xdr:row>20</xdr:row>
          <xdr:rowOff>30480</xdr:rowOff>
        </xdr:to>
        <xdr:sp macro="" textlink="">
          <xdr:nvSpPr>
            <xdr:cNvPr id="26804" name="Check Box 180" hidden="1">
              <a:extLst>
                <a:ext uri="{63B3BB69-23CF-44E3-9099-C40C66FF867C}">
                  <a14:compatExt spid="_x0000_s26804"/>
                </a:ext>
                <a:ext uri="{FF2B5EF4-FFF2-40B4-BE49-F238E27FC236}">
                  <a16:creationId xmlns:a16="http://schemas.microsoft.com/office/drawing/2014/main" id="{00000000-0008-0000-0D00-0000B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19</xdr:row>
          <xdr:rowOff>91440</xdr:rowOff>
        </xdr:from>
        <xdr:to>
          <xdr:col>21</xdr:col>
          <xdr:colOff>358140</xdr:colOff>
          <xdr:row>20</xdr:row>
          <xdr:rowOff>15240</xdr:rowOff>
        </xdr:to>
        <xdr:sp macro="" textlink="">
          <xdr:nvSpPr>
            <xdr:cNvPr id="26805" name="Check Box 181" hidden="1">
              <a:extLst>
                <a:ext uri="{63B3BB69-23CF-44E3-9099-C40C66FF867C}">
                  <a14:compatExt spid="_x0000_s26805"/>
                </a:ext>
                <a:ext uri="{FF2B5EF4-FFF2-40B4-BE49-F238E27FC236}">
                  <a16:creationId xmlns:a16="http://schemas.microsoft.com/office/drawing/2014/main" id="{00000000-0008-0000-0D00-0000B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60960</xdr:rowOff>
        </xdr:from>
        <xdr:to>
          <xdr:col>21</xdr:col>
          <xdr:colOff>38100</xdr:colOff>
          <xdr:row>21</xdr:row>
          <xdr:rowOff>0</xdr:rowOff>
        </xdr:to>
        <xdr:sp macro="" textlink="">
          <xdr:nvSpPr>
            <xdr:cNvPr id="26808" name="Check Box 184" hidden="1">
              <a:extLst>
                <a:ext uri="{63B3BB69-23CF-44E3-9099-C40C66FF867C}">
                  <a14:compatExt spid="_x0000_s26808"/>
                </a:ext>
                <a:ext uri="{FF2B5EF4-FFF2-40B4-BE49-F238E27FC236}">
                  <a16:creationId xmlns:a16="http://schemas.microsoft.com/office/drawing/2014/main" id="{00000000-0008-0000-0D00-0000B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20</xdr:row>
          <xdr:rowOff>91440</xdr:rowOff>
        </xdr:from>
        <xdr:to>
          <xdr:col>21</xdr:col>
          <xdr:colOff>358140</xdr:colOff>
          <xdr:row>20</xdr:row>
          <xdr:rowOff>342900</xdr:rowOff>
        </xdr:to>
        <xdr:sp macro="" textlink="">
          <xdr:nvSpPr>
            <xdr:cNvPr id="26809" name="Check Box 185" hidden="1">
              <a:extLst>
                <a:ext uri="{63B3BB69-23CF-44E3-9099-C40C66FF867C}">
                  <a14:compatExt spid="_x0000_s26809"/>
                </a:ext>
                <a:ext uri="{FF2B5EF4-FFF2-40B4-BE49-F238E27FC236}">
                  <a16:creationId xmlns:a16="http://schemas.microsoft.com/office/drawing/2014/main" id="{00000000-0008-0000-0D00-0000B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60960</xdr:rowOff>
        </xdr:from>
        <xdr:to>
          <xdr:col>21</xdr:col>
          <xdr:colOff>38100</xdr:colOff>
          <xdr:row>22</xdr:row>
          <xdr:rowOff>0</xdr:rowOff>
        </xdr:to>
        <xdr:sp macro="" textlink="">
          <xdr:nvSpPr>
            <xdr:cNvPr id="26812" name="Check Box 188" hidden="1">
              <a:extLst>
                <a:ext uri="{63B3BB69-23CF-44E3-9099-C40C66FF867C}">
                  <a14:compatExt spid="_x0000_s26812"/>
                </a:ext>
                <a:ext uri="{FF2B5EF4-FFF2-40B4-BE49-F238E27FC236}">
                  <a16:creationId xmlns:a16="http://schemas.microsoft.com/office/drawing/2014/main" id="{00000000-0008-0000-0D00-0000B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21</xdr:row>
          <xdr:rowOff>91440</xdr:rowOff>
        </xdr:from>
        <xdr:to>
          <xdr:col>21</xdr:col>
          <xdr:colOff>358140</xdr:colOff>
          <xdr:row>22</xdr:row>
          <xdr:rowOff>0</xdr:rowOff>
        </xdr:to>
        <xdr:sp macro="" textlink="">
          <xdr:nvSpPr>
            <xdr:cNvPr id="26813" name="Check Box 189" hidden="1">
              <a:extLst>
                <a:ext uri="{63B3BB69-23CF-44E3-9099-C40C66FF867C}">
                  <a14:compatExt spid="_x0000_s26813"/>
                </a:ext>
                <a:ext uri="{FF2B5EF4-FFF2-40B4-BE49-F238E27FC236}">
                  <a16:creationId xmlns:a16="http://schemas.microsoft.com/office/drawing/2014/main" id="{00000000-0008-0000-0D00-0000B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22</xdr:row>
          <xdr:rowOff>60960</xdr:rowOff>
        </xdr:from>
        <xdr:to>
          <xdr:col>21</xdr:col>
          <xdr:colOff>38100</xdr:colOff>
          <xdr:row>23</xdr:row>
          <xdr:rowOff>0</xdr:rowOff>
        </xdr:to>
        <xdr:sp macro="" textlink="">
          <xdr:nvSpPr>
            <xdr:cNvPr id="26816" name="Check Box 192" hidden="1">
              <a:extLst>
                <a:ext uri="{63B3BB69-23CF-44E3-9099-C40C66FF867C}">
                  <a14:compatExt spid="_x0000_s26816"/>
                </a:ext>
                <a:ext uri="{FF2B5EF4-FFF2-40B4-BE49-F238E27FC236}">
                  <a16:creationId xmlns:a16="http://schemas.microsoft.com/office/drawing/2014/main" id="{00000000-0008-0000-0D00-0000C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22</xdr:row>
          <xdr:rowOff>91440</xdr:rowOff>
        </xdr:from>
        <xdr:to>
          <xdr:col>21</xdr:col>
          <xdr:colOff>358140</xdr:colOff>
          <xdr:row>22</xdr:row>
          <xdr:rowOff>342900</xdr:rowOff>
        </xdr:to>
        <xdr:sp macro="" textlink="">
          <xdr:nvSpPr>
            <xdr:cNvPr id="26817" name="Check Box 193" hidden="1">
              <a:extLst>
                <a:ext uri="{63B3BB69-23CF-44E3-9099-C40C66FF867C}">
                  <a14:compatExt spid="_x0000_s26817"/>
                </a:ext>
                <a:ext uri="{FF2B5EF4-FFF2-40B4-BE49-F238E27FC236}">
                  <a16:creationId xmlns:a16="http://schemas.microsoft.com/office/drawing/2014/main" id="{00000000-0008-0000-0D00-0000C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60960</xdr:rowOff>
        </xdr:from>
        <xdr:to>
          <xdr:col>21</xdr:col>
          <xdr:colOff>38100</xdr:colOff>
          <xdr:row>24</xdr:row>
          <xdr:rowOff>15240</xdr:rowOff>
        </xdr:to>
        <xdr:sp macro="" textlink="">
          <xdr:nvSpPr>
            <xdr:cNvPr id="26820" name="Check Box 196" hidden="1">
              <a:extLst>
                <a:ext uri="{63B3BB69-23CF-44E3-9099-C40C66FF867C}">
                  <a14:compatExt spid="_x0000_s26820"/>
                </a:ext>
                <a:ext uri="{FF2B5EF4-FFF2-40B4-BE49-F238E27FC236}">
                  <a16:creationId xmlns:a16="http://schemas.microsoft.com/office/drawing/2014/main" id="{00000000-0008-0000-0D00-0000C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23</xdr:row>
          <xdr:rowOff>91440</xdr:rowOff>
        </xdr:from>
        <xdr:to>
          <xdr:col>21</xdr:col>
          <xdr:colOff>358140</xdr:colOff>
          <xdr:row>24</xdr:row>
          <xdr:rowOff>22860</xdr:rowOff>
        </xdr:to>
        <xdr:sp macro="" textlink="">
          <xdr:nvSpPr>
            <xdr:cNvPr id="26821" name="Check Box 197" hidden="1">
              <a:extLst>
                <a:ext uri="{63B3BB69-23CF-44E3-9099-C40C66FF867C}">
                  <a14:compatExt spid="_x0000_s26821"/>
                </a:ext>
                <a:ext uri="{FF2B5EF4-FFF2-40B4-BE49-F238E27FC236}">
                  <a16:creationId xmlns:a16="http://schemas.microsoft.com/office/drawing/2014/main" id="{00000000-0008-0000-0D00-0000C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24</xdr:row>
          <xdr:rowOff>60960</xdr:rowOff>
        </xdr:from>
        <xdr:to>
          <xdr:col>21</xdr:col>
          <xdr:colOff>38100</xdr:colOff>
          <xdr:row>25</xdr:row>
          <xdr:rowOff>0</xdr:rowOff>
        </xdr:to>
        <xdr:sp macro="" textlink="">
          <xdr:nvSpPr>
            <xdr:cNvPr id="26824" name="Check Box 200" hidden="1">
              <a:extLst>
                <a:ext uri="{63B3BB69-23CF-44E3-9099-C40C66FF867C}">
                  <a14:compatExt spid="_x0000_s26824"/>
                </a:ext>
                <a:ext uri="{FF2B5EF4-FFF2-40B4-BE49-F238E27FC236}">
                  <a16:creationId xmlns:a16="http://schemas.microsoft.com/office/drawing/2014/main" id="{00000000-0008-0000-0D00-0000C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24</xdr:row>
          <xdr:rowOff>91440</xdr:rowOff>
        </xdr:from>
        <xdr:to>
          <xdr:col>21</xdr:col>
          <xdr:colOff>358140</xdr:colOff>
          <xdr:row>24</xdr:row>
          <xdr:rowOff>342900</xdr:rowOff>
        </xdr:to>
        <xdr:sp macro="" textlink="">
          <xdr:nvSpPr>
            <xdr:cNvPr id="26825" name="Check Box 201" hidden="1">
              <a:extLst>
                <a:ext uri="{63B3BB69-23CF-44E3-9099-C40C66FF867C}">
                  <a14:compatExt spid="_x0000_s26825"/>
                </a:ext>
                <a:ext uri="{FF2B5EF4-FFF2-40B4-BE49-F238E27FC236}">
                  <a16:creationId xmlns:a16="http://schemas.microsoft.com/office/drawing/2014/main" id="{00000000-0008-0000-0D00-0000C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25</xdr:row>
          <xdr:rowOff>60960</xdr:rowOff>
        </xdr:from>
        <xdr:to>
          <xdr:col>21</xdr:col>
          <xdr:colOff>38100</xdr:colOff>
          <xdr:row>26</xdr:row>
          <xdr:rowOff>15240</xdr:rowOff>
        </xdr:to>
        <xdr:sp macro="" textlink="">
          <xdr:nvSpPr>
            <xdr:cNvPr id="26828" name="Check Box 204" hidden="1">
              <a:extLst>
                <a:ext uri="{63B3BB69-23CF-44E3-9099-C40C66FF867C}">
                  <a14:compatExt spid="_x0000_s26828"/>
                </a:ext>
                <a:ext uri="{FF2B5EF4-FFF2-40B4-BE49-F238E27FC236}">
                  <a16:creationId xmlns:a16="http://schemas.microsoft.com/office/drawing/2014/main" id="{00000000-0008-0000-0D00-0000C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25</xdr:row>
          <xdr:rowOff>91440</xdr:rowOff>
        </xdr:from>
        <xdr:to>
          <xdr:col>21</xdr:col>
          <xdr:colOff>358140</xdr:colOff>
          <xdr:row>25</xdr:row>
          <xdr:rowOff>335280</xdr:rowOff>
        </xdr:to>
        <xdr:sp macro="" textlink="">
          <xdr:nvSpPr>
            <xdr:cNvPr id="26829" name="Check Box 205" hidden="1">
              <a:extLst>
                <a:ext uri="{63B3BB69-23CF-44E3-9099-C40C66FF867C}">
                  <a14:compatExt spid="_x0000_s26829"/>
                </a:ext>
                <a:ext uri="{FF2B5EF4-FFF2-40B4-BE49-F238E27FC236}">
                  <a16:creationId xmlns:a16="http://schemas.microsoft.com/office/drawing/2014/main" id="{00000000-0008-0000-0D00-0000C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26</xdr:row>
          <xdr:rowOff>60960</xdr:rowOff>
        </xdr:from>
        <xdr:to>
          <xdr:col>21</xdr:col>
          <xdr:colOff>38100</xdr:colOff>
          <xdr:row>27</xdr:row>
          <xdr:rowOff>22860</xdr:rowOff>
        </xdr:to>
        <xdr:sp macro="" textlink="">
          <xdr:nvSpPr>
            <xdr:cNvPr id="26832" name="Check Box 208" hidden="1">
              <a:extLst>
                <a:ext uri="{63B3BB69-23CF-44E3-9099-C40C66FF867C}">
                  <a14:compatExt spid="_x0000_s26832"/>
                </a:ext>
                <a:ext uri="{FF2B5EF4-FFF2-40B4-BE49-F238E27FC236}">
                  <a16:creationId xmlns:a16="http://schemas.microsoft.com/office/drawing/2014/main" id="{00000000-0008-0000-0D00-0000D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26</xdr:row>
          <xdr:rowOff>91440</xdr:rowOff>
        </xdr:from>
        <xdr:to>
          <xdr:col>21</xdr:col>
          <xdr:colOff>358140</xdr:colOff>
          <xdr:row>27</xdr:row>
          <xdr:rowOff>15240</xdr:rowOff>
        </xdr:to>
        <xdr:sp macro="" textlink="">
          <xdr:nvSpPr>
            <xdr:cNvPr id="26833" name="Check Box 209" hidden="1">
              <a:extLst>
                <a:ext uri="{63B3BB69-23CF-44E3-9099-C40C66FF867C}">
                  <a14:compatExt spid="_x0000_s26833"/>
                </a:ext>
                <a:ext uri="{FF2B5EF4-FFF2-40B4-BE49-F238E27FC236}">
                  <a16:creationId xmlns:a16="http://schemas.microsoft.com/office/drawing/2014/main" id="{00000000-0008-0000-0D00-0000D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xdr:row>
          <xdr:rowOff>0</xdr:rowOff>
        </xdr:from>
        <xdr:to>
          <xdr:col>20</xdr:col>
          <xdr:colOff>358140</xdr:colOff>
          <xdr:row>12</xdr:row>
          <xdr:rowOff>38100</xdr:rowOff>
        </xdr:to>
        <xdr:sp macro="" textlink="">
          <xdr:nvSpPr>
            <xdr:cNvPr id="26834" name="Check Box 210" hidden="1">
              <a:extLst>
                <a:ext uri="{63B3BB69-23CF-44E3-9099-C40C66FF867C}">
                  <a14:compatExt spid="_x0000_s26834"/>
                </a:ext>
                <a:ext uri="{FF2B5EF4-FFF2-40B4-BE49-F238E27FC236}">
                  <a16:creationId xmlns:a16="http://schemas.microsoft.com/office/drawing/2014/main" id="{00000000-0008-0000-0D00-0000D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11</xdr:row>
          <xdr:rowOff>0</xdr:rowOff>
        </xdr:from>
        <xdr:to>
          <xdr:col>11</xdr:col>
          <xdr:colOff>30480</xdr:colOff>
          <xdr:row>12</xdr:row>
          <xdr:rowOff>38100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E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11</xdr:row>
          <xdr:rowOff>0</xdr:rowOff>
        </xdr:from>
        <xdr:to>
          <xdr:col>18</xdr:col>
          <xdr:colOff>15240</xdr:colOff>
          <xdr:row>12</xdr:row>
          <xdr:rowOff>38100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E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68580</xdr:rowOff>
        </xdr:from>
        <xdr:to>
          <xdr:col>11</xdr:col>
          <xdr:colOff>38100</xdr:colOff>
          <xdr:row>12</xdr:row>
          <xdr:rowOff>342900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E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xdr:row>
          <xdr:rowOff>68580</xdr:rowOff>
        </xdr:from>
        <xdr:to>
          <xdr:col>12</xdr:col>
          <xdr:colOff>22860</xdr:colOff>
          <xdr:row>13</xdr:row>
          <xdr:rowOff>22860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E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12</xdr:row>
          <xdr:rowOff>68580</xdr:rowOff>
        </xdr:from>
        <xdr:to>
          <xdr:col>13</xdr:col>
          <xdr:colOff>38100</xdr:colOff>
          <xdr:row>13</xdr:row>
          <xdr:rowOff>38100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E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12</xdr:row>
          <xdr:rowOff>68580</xdr:rowOff>
        </xdr:from>
        <xdr:to>
          <xdr:col>14</xdr:col>
          <xdr:colOff>53340</xdr:colOff>
          <xdr:row>13</xdr:row>
          <xdr:rowOff>30480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E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68580</xdr:rowOff>
        </xdr:from>
        <xdr:to>
          <xdr:col>15</xdr:col>
          <xdr:colOff>38100</xdr:colOff>
          <xdr:row>13</xdr:row>
          <xdr:rowOff>38100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E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12</xdr:row>
          <xdr:rowOff>60960</xdr:rowOff>
        </xdr:from>
        <xdr:to>
          <xdr:col>16</xdr:col>
          <xdr:colOff>22860</xdr:colOff>
          <xdr:row>13</xdr:row>
          <xdr:rowOff>22860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E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60960</xdr:rowOff>
        </xdr:from>
        <xdr:to>
          <xdr:col>17</xdr:col>
          <xdr:colOff>0</xdr:colOff>
          <xdr:row>13</xdr:row>
          <xdr:rowOff>22860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E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12</xdr:row>
          <xdr:rowOff>60960</xdr:rowOff>
        </xdr:from>
        <xdr:to>
          <xdr:col>18</xdr:col>
          <xdr:colOff>15240</xdr:colOff>
          <xdr:row>13</xdr:row>
          <xdr:rowOff>15240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E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12</xdr:row>
          <xdr:rowOff>60960</xdr:rowOff>
        </xdr:from>
        <xdr:to>
          <xdr:col>19</xdr:col>
          <xdr:colOff>38100</xdr:colOff>
          <xdr:row>13</xdr:row>
          <xdr:rowOff>15240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E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68580</xdr:rowOff>
        </xdr:from>
        <xdr:to>
          <xdr:col>20</xdr:col>
          <xdr:colOff>30480</xdr:colOff>
          <xdr:row>13</xdr:row>
          <xdr:rowOff>22860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E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68580</xdr:rowOff>
        </xdr:from>
        <xdr:to>
          <xdr:col>11</xdr:col>
          <xdr:colOff>38100</xdr:colOff>
          <xdr:row>14</xdr:row>
          <xdr:rowOff>15240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E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68580</xdr:rowOff>
        </xdr:from>
        <xdr:to>
          <xdr:col>12</xdr:col>
          <xdr:colOff>22860</xdr:colOff>
          <xdr:row>14</xdr:row>
          <xdr:rowOff>22860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E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13</xdr:row>
          <xdr:rowOff>68580</xdr:rowOff>
        </xdr:from>
        <xdr:to>
          <xdr:col>13</xdr:col>
          <xdr:colOff>38100</xdr:colOff>
          <xdr:row>14</xdr:row>
          <xdr:rowOff>15240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E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13</xdr:row>
          <xdr:rowOff>68580</xdr:rowOff>
        </xdr:from>
        <xdr:to>
          <xdr:col>14</xdr:col>
          <xdr:colOff>53340</xdr:colOff>
          <xdr:row>14</xdr:row>
          <xdr:rowOff>22860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E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68580</xdr:rowOff>
        </xdr:from>
        <xdr:to>
          <xdr:col>15</xdr:col>
          <xdr:colOff>38100</xdr:colOff>
          <xdr:row>14</xdr:row>
          <xdr:rowOff>38100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E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13</xdr:row>
          <xdr:rowOff>60960</xdr:rowOff>
        </xdr:from>
        <xdr:to>
          <xdr:col>16</xdr:col>
          <xdr:colOff>22860</xdr:colOff>
          <xdr:row>14</xdr:row>
          <xdr:rowOff>22860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E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60960</xdr:rowOff>
        </xdr:from>
        <xdr:to>
          <xdr:col>17</xdr:col>
          <xdr:colOff>0</xdr:colOff>
          <xdr:row>14</xdr:row>
          <xdr:rowOff>38100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E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13</xdr:row>
          <xdr:rowOff>60960</xdr:rowOff>
        </xdr:from>
        <xdr:to>
          <xdr:col>18</xdr:col>
          <xdr:colOff>15240</xdr:colOff>
          <xdr:row>14</xdr:row>
          <xdr:rowOff>15240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E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13</xdr:row>
          <xdr:rowOff>60960</xdr:rowOff>
        </xdr:from>
        <xdr:to>
          <xdr:col>19</xdr:col>
          <xdr:colOff>38100</xdr:colOff>
          <xdr:row>14</xdr:row>
          <xdr:rowOff>15240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E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68580</xdr:rowOff>
        </xdr:from>
        <xdr:to>
          <xdr:col>20</xdr:col>
          <xdr:colOff>30480</xdr:colOff>
          <xdr:row>13</xdr:row>
          <xdr:rowOff>327660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E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14</xdr:row>
          <xdr:rowOff>68580</xdr:rowOff>
        </xdr:from>
        <xdr:to>
          <xdr:col>11</xdr:col>
          <xdr:colOff>38100</xdr:colOff>
          <xdr:row>14</xdr:row>
          <xdr:rowOff>335280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E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68580</xdr:rowOff>
        </xdr:from>
        <xdr:to>
          <xdr:col>12</xdr:col>
          <xdr:colOff>22860</xdr:colOff>
          <xdr:row>15</xdr:row>
          <xdr:rowOff>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E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68580</xdr:rowOff>
        </xdr:from>
        <xdr:to>
          <xdr:col>13</xdr:col>
          <xdr:colOff>38100</xdr:colOff>
          <xdr:row>15</xdr:row>
          <xdr:rowOff>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E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14</xdr:row>
          <xdr:rowOff>68580</xdr:rowOff>
        </xdr:from>
        <xdr:to>
          <xdr:col>14</xdr:col>
          <xdr:colOff>53340</xdr:colOff>
          <xdr:row>15</xdr:row>
          <xdr:rowOff>15240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E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68580</xdr:rowOff>
        </xdr:from>
        <xdr:to>
          <xdr:col>15</xdr:col>
          <xdr:colOff>38100</xdr:colOff>
          <xdr:row>15</xdr:row>
          <xdr:rowOff>22860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E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14</xdr:row>
          <xdr:rowOff>60960</xdr:rowOff>
        </xdr:from>
        <xdr:to>
          <xdr:col>16</xdr:col>
          <xdr:colOff>22860</xdr:colOff>
          <xdr:row>15</xdr:row>
          <xdr:rowOff>15240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E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60960</xdr:rowOff>
        </xdr:from>
        <xdr:to>
          <xdr:col>17</xdr:col>
          <xdr:colOff>0</xdr:colOff>
          <xdr:row>15</xdr:row>
          <xdr:rowOff>22860</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0E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14</xdr:row>
          <xdr:rowOff>60960</xdr:rowOff>
        </xdr:from>
        <xdr:to>
          <xdr:col>18</xdr:col>
          <xdr:colOff>15240</xdr:colOff>
          <xdr:row>15</xdr:row>
          <xdr:rowOff>15240</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E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14</xdr:row>
          <xdr:rowOff>60960</xdr:rowOff>
        </xdr:from>
        <xdr:to>
          <xdr:col>19</xdr:col>
          <xdr:colOff>38100</xdr:colOff>
          <xdr:row>15</xdr:row>
          <xdr:rowOff>53340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E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15</xdr:row>
          <xdr:rowOff>38100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E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15</xdr:row>
          <xdr:rowOff>68580</xdr:rowOff>
        </xdr:from>
        <xdr:to>
          <xdr:col>11</xdr:col>
          <xdr:colOff>38100</xdr:colOff>
          <xdr:row>16</xdr:row>
          <xdr:rowOff>30480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E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12</xdr:col>
          <xdr:colOff>22860</xdr:colOff>
          <xdr:row>16</xdr:row>
          <xdr:rowOff>30480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E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15</xdr:row>
          <xdr:rowOff>68580</xdr:rowOff>
        </xdr:from>
        <xdr:to>
          <xdr:col>13</xdr:col>
          <xdr:colOff>38100</xdr:colOff>
          <xdr:row>16</xdr:row>
          <xdr:rowOff>30480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E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15</xdr:row>
          <xdr:rowOff>68580</xdr:rowOff>
        </xdr:from>
        <xdr:to>
          <xdr:col>14</xdr:col>
          <xdr:colOff>53340</xdr:colOff>
          <xdr:row>16</xdr:row>
          <xdr:rowOff>60960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E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68580</xdr:rowOff>
        </xdr:from>
        <xdr:to>
          <xdr:col>15</xdr:col>
          <xdr:colOff>38100</xdr:colOff>
          <xdr:row>16</xdr:row>
          <xdr:rowOff>38100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E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15</xdr:row>
          <xdr:rowOff>60960</xdr:rowOff>
        </xdr:from>
        <xdr:to>
          <xdr:col>16</xdr:col>
          <xdr:colOff>22860</xdr:colOff>
          <xdr:row>16</xdr:row>
          <xdr:rowOff>53340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E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60960</xdr:rowOff>
        </xdr:from>
        <xdr:to>
          <xdr:col>17</xdr:col>
          <xdr:colOff>0</xdr:colOff>
          <xdr:row>16</xdr:row>
          <xdr:rowOff>53340</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00000000-0008-0000-0E00-00002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15</xdr:row>
          <xdr:rowOff>60960</xdr:rowOff>
        </xdr:from>
        <xdr:to>
          <xdr:col>18</xdr:col>
          <xdr:colOff>15240</xdr:colOff>
          <xdr:row>16</xdr:row>
          <xdr:rowOff>53340</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00000000-0008-0000-0E00-00002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15</xdr:row>
          <xdr:rowOff>60960</xdr:rowOff>
        </xdr:from>
        <xdr:to>
          <xdr:col>19</xdr:col>
          <xdr:colOff>38100</xdr:colOff>
          <xdr:row>16</xdr:row>
          <xdr:rowOff>30480</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00000000-0008-0000-0E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16</xdr:row>
          <xdr:rowOff>22860</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00000000-0008-0000-0E00-00002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68580</xdr:rowOff>
        </xdr:from>
        <xdr:to>
          <xdr:col>11</xdr:col>
          <xdr:colOff>38100</xdr:colOff>
          <xdr:row>17</xdr:row>
          <xdr:rowOff>15240</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00000000-0008-0000-0E00-00002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68580</xdr:rowOff>
        </xdr:from>
        <xdr:to>
          <xdr:col>12</xdr:col>
          <xdr:colOff>22860</xdr:colOff>
          <xdr:row>17</xdr:row>
          <xdr:rowOff>15240</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00000000-0008-0000-0E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16</xdr:row>
          <xdr:rowOff>68580</xdr:rowOff>
        </xdr:from>
        <xdr:to>
          <xdr:col>13</xdr:col>
          <xdr:colOff>38100</xdr:colOff>
          <xdr:row>17</xdr:row>
          <xdr:rowOff>22860</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00000000-0008-0000-0E00-00002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16</xdr:row>
          <xdr:rowOff>68580</xdr:rowOff>
        </xdr:from>
        <xdr:to>
          <xdr:col>14</xdr:col>
          <xdr:colOff>53340</xdr:colOff>
          <xdr:row>17</xdr:row>
          <xdr:rowOff>30480</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00000000-0008-0000-0E00-00002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68580</xdr:rowOff>
        </xdr:from>
        <xdr:to>
          <xdr:col>15</xdr:col>
          <xdr:colOff>38100</xdr:colOff>
          <xdr:row>17</xdr:row>
          <xdr:rowOff>30480</xdr:rowOff>
        </xdr:to>
        <xdr:sp macro="" textlink="">
          <xdr:nvSpPr>
            <xdr:cNvPr id="27695" name="Check Box 47" hidden="1">
              <a:extLst>
                <a:ext uri="{63B3BB69-23CF-44E3-9099-C40C66FF867C}">
                  <a14:compatExt spid="_x0000_s27695"/>
                </a:ext>
                <a:ext uri="{FF2B5EF4-FFF2-40B4-BE49-F238E27FC236}">
                  <a16:creationId xmlns:a16="http://schemas.microsoft.com/office/drawing/2014/main" id="{00000000-0008-0000-0E00-00002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16</xdr:row>
          <xdr:rowOff>60960</xdr:rowOff>
        </xdr:from>
        <xdr:to>
          <xdr:col>16</xdr:col>
          <xdr:colOff>22860</xdr:colOff>
          <xdr:row>17</xdr:row>
          <xdr:rowOff>60960</xdr:rowOff>
        </xdr:to>
        <xdr:sp macro="" textlink="">
          <xdr:nvSpPr>
            <xdr:cNvPr id="27696" name="Check Box 48" hidden="1">
              <a:extLst>
                <a:ext uri="{63B3BB69-23CF-44E3-9099-C40C66FF867C}">
                  <a14:compatExt spid="_x0000_s27696"/>
                </a:ext>
                <a:ext uri="{FF2B5EF4-FFF2-40B4-BE49-F238E27FC236}">
                  <a16:creationId xmlns:a16="http://schemas.microsoft.com/office/drawing/2014/main" id="{00000000-0008-0000-0E00-00003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17</xdr:row>
          <xdr:rowOff>53340</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00000000-0008-0000-0E00-00003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16</xdr:row>
          <xdr:rowOff>60960</xdr:rowOff>
        </xdr:from>
        <xdr:to>
          <xdr:col>18</xdr:col>
          <xdr:colOff>15240</xdr:colOff>
          <xdr:row>17</xdr:row>
          <xdr:rowOff>30480</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0E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16</xdr:row>
          <xdr:rowOff>60960</xdr:rowOff>
        </xdr:from>
        <xdr:to>
          <xdr:col>19</xdr:col>
          <xdr:colOff>38100</xdr:colOff>
          <xdr:row>17</xdr:row>
          <xdr:rowOff>15240</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0E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91440</xdr:rowOff>
        </xdr:from>
        <xdr:to>
          <xdr:col>20</xdr:col>
          <xdr:colOff>30480</xdr:colOff>
          <xdr:row>16</xdr:row>
          <xdr:rowOff>335280</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0E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68580</xdr:rowOff>
        </xdr:from>
        <xdr:to>
          <xdr:col>11</xdr:col>
          <xdr:colOff>38100</xdr:colOff>
          <xdr:row>18</xdr:row>
          <xdr:rowOff>22860</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E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68580</xdr:rowOff>
        </xdr:from>
        <xdr:to>
          <xdr:col>12</xdr:col>
          <xdr:colOff>22860</xdr:colOff>
          <xdr:row>18</xdr:row>
          <xdr:rowOff>15240</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00000000-0008-0000-0E00-00003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17</xdr:row>
          <xdr:rowOff>68580</xdr:rowOff>
        </xdr:from>
        <xdr:to>
          <xdr:col>13</xdr:col>
          <xdr:colOff>38100</xdr:colOff>
          <xdr:row>18</xdr:row>
          <xdr:rowOff>30480</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00000000-0008-0000-0E00-00003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17</xdr:row>
          <xdr:rowOff>68580</xdr:rowOff>
        </xdr:from>
        <xdr:to>
          <xdr:col>14</xdr:col>
          <xdr:colOff>53340</xdr:colOff>
          <xdr:row>18</xdr:row>
          <xdr:rowOff>30480</xdr:rowOff>
        </xdr:to>
        <xdr:sp macro="" textlink="">
          <xdr:nvSpPr>
            <xdr:cNvPr id="27704" name="Check Box 56" hidden="1">
              <a:extLst>
                <a:ext uri="{63B3BB69-23CF-44E3-9099-C40C66FF867C}">
                  <a14:compatExt spid="_x0000_s27704"/>
                </a:ext>
                <a:ext uri="{FF2B5EF4-FFF2-40B4-BE49-F238E27FC236}">
                  <a16:creationId xmlns:a16="http://schemas.microsoft.com/office/drawing/2014/main" id="{00000000-0008-0000-0E00-00003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68580</xdr:rowOff>
        </xdr:from>
        <xdr:to>
          <xdr:col>15</xdr:col>
          <xdr:colOff>38100</xdr:colOff>
          <xdr:row>18</xdr:row>
          <xdr:rowOff>30480</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0E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17</xdr:row>
          <xdr:rowOff>60960</xdr:rowOff>
        </xdr:from>
        <xdr:to>
          <xdr:col>16</xdr:col>
          <xdr:colOff>22860</xdr:colOff>
          <xdr:row>18</xdr:row>
          <xdr:rowOff>53340</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0E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60960</xdr:rowOff>
        </xdr:from>
        <xdr:to>
          <xdr:col>17</xdr:col>
          <xdr:colOff>0</xdr:colOff>
          <xdr:row>18</xdr:row>
          <xdr:rowOff>38100</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0E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17</xdr:row>
          <xdr:rowOff>60960</xdr:rowOff>
        </xdr:from>
        <xdr:to>
          <xdr:col>18</xdr:col>
          <xdr:colOff>15240</xdr:colOff>
          <xdr:row>18</xdr:row>
          <xdr:rowOff>53340</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0000000-0008-0000-0E00-00003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17</xdr:row>
          <xdr:rowOff>60960</xdr:rowOff>
        </xdr:from>
        <xdr:to>
          <xdr:col>19</xdr:col>
          <xdr:colOff>38100</xdr:colOff>
          <xdr:row>18</xdr:row>
          <xdr:rowOff>53340</xdr:rowOff>
        </xdr:to>
        <xdr:sp macro="" textlink="">
          <xdr:nvSpPr>
            <xdr:cNvPr id="27709" name="Check Box 61" hidden="1">
              <a:extLst>
                <a:ext uri="{63B3BB69-23CF-44E3-9099-C40C66FF867C}">
                  <a14:compatExt spid="_x0000_s27709"/>
                </a:ext>
                <a:ext uri="{FF2B5EF4-FFF2-40B4-BE49-F238E27FC236}">
                  <a16:creationId xmlns:a16="http://schemas.microsoft.com/office/drawing/2014/main" id="{00000000-0008-0000-0E00-00003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18</xdr:row>
          <xdr:rowOff>38100</xdr:rowOff>
        </xdr:to>
        <xdr:sp macro="" textlink="">
          <xdr:nvSpPr>
            <xdr:cNvPr id="27710" name="Check Box 62" hidden="1">
              <a:extLst>
                <a:ext uri="{63B3BB69-23CF-44E3-9099-C40C66FF867C}">
                  <a14:compatExt spid="_x0000_s27710"/>
                </a:ext>
                <a:ext uri="{FF2B5EF4-FFF2-40B4-BE49-F238E27FC236}">
                  <a16:creationId xmlns:a16="http://schemas.microsoft.com/office/drawing/2014/main" id="{00000000-0008-0000-0E00-00003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18</xdr:row>
          <xdr:rowOff>68580</xdr:rowOff>
        </xdr:from>
        <xdr:to>
          <xdr:col>11</xdr:col>
          <xdr:colOff>38100</xdr:colOff>
          <xdr:row>19</xdr:row>
          <xdr:rowOff>15240</xdr:rowOff>
        </xdr:to>
        <xdr:sp macro="" textlink="">
          <xdr:nvSpPr>
            <xdr:cNvPr id="27711" name="Check Box 63" hidden="1">
              <a:extLst>
                <a:ext uri="{63B3BB69-23CF-44E3-9099-C40C66FF867C}">
                  <a14:compatExt spid="_x0000_s27711"/>
                </a:ext>
                <a:ext uri="{FF2B5EF4-FFF2-40B4-BE49-F238E27FC236}">
                  <a16:creationId xmlns:a16="http://schemas.microsoft.com/office/drawing/2014/main" id="{00000000-0008-0000-0E00-00003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68580</xdr:rowOff>
        </xdr:from>
        <xdr:to>
          <xdr:col>12</xdr:col>
          <xdr:colOff>22860</xdr:colOff>
          <xdr:row>19</xdr:row>
          <xdr:rowOff>22860</xdr:rowOff>
        </xdr:to>
        <xdr:sp macro="" textlink="">
          <xdr:nvSpPr>
            <xdr:cNvPr id="27712" name="Check Box 64" hidden="1">
              <a:extLst>
                <a:ext uri="{63B3BB69-23CF-44E3-9099-C40C66FF867C}">
                  <a14:compatExt spid="_x0000_s27712"/>
                </a:ext>
                <a:ext uri="{FF2B5EF4-FFF2-40B4-BE49-F238E27FC236}">
                  <a16:creationId xmlns:a16="http://schemas.microsoft.com/office/drawing/2014/main" id="{00000000-0008-0000-0E00-00004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18</xdr:row>
          <xdr:rowOff>68580</xdr:rowOff>
        </xdr:from>
        <xdr:to>
          <xdr:col>13</xdr:col>
          <xdr:colOff>38100</xdr:colOff>
          <xdr:row>19</xdr:row>
          <xdr:rowOff>30480</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00000000-0008-0000-0E00-00004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18</xdr:row>
          <xdr:rowOff>68580</xdr:rowOff>
        </xdr:from>
        <xdr:to>
          <xdr:col>14</xdr:col>
          <xdr:colOff>53340</xdr:colOff>
          <xdr:row>19</xdr:row>
          <xdr:rowOff>30480</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00000000-0008-0000-0E00-00004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68580</xdr:rowOff>
        </xdr:from>
        <xdr:to>
          <xdr:col>15</xdr:col>
          <xdr:colOff>38100</xdr:colOff>
          <xdr:row>19</xdr:row>
          <xdr:rowOff>22860</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00000000-0008-0000-0E00-00004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18</xdr:row>
          <xdr:rowOff>60960</xdr:rowOff>
        </xdr:from>
        <xdr:to>
          <xdr:col>16</xdr:col>
          <xdr:colOff>22860</xdr:colOff>
          <xdr:row>19</xdr:row>
          <xdr:rowOff>30480</xdr:rowOff>
        </xdr:to>
        <xdr:sp macro="" textlink="">
          <xdr:nvSpPr>
            <xdr:cNvPr id="27716" name="Check Box 68" hidden="1">
              <a:extLst>
                <a:ext uri="{63B3BB69-23CF-44E3-9099-C40C66FF867C}">
                  <a14:compatExt spid="_x0000_s27716"/>
                </a:ext>
                <a:ext uri="{FF2B5EF4-FFF2-40B4-BE49-F238E27FC236}">
                  <a16:creationId xmlns:a16="http://schemas.microsoft.com/office/drawing/2014/main" id="{00000000-0008-0000-0E00-00004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60960</xdr:rowOff>
        </xdr:from>
        <xdr:to>
          <xdr:col>17</xdr:col>
          <xdr:colOff>0</xdr:colOff>
          <xdr:row>19</xdr:row>
          <xdr:rowOff>15240</xdr:rowOff>
        </xdr:to>
        <xdr:sp macro="" textlink="">
          <xdr:nvSpPr>
            <xdr:cNvPr id="27717" name="Check Box 69" hidden="1">
              <a:extLst>
                <a:ext uri="{63B3BB69-23CF-44E3-9099-C40C66FF867C}">
                  <a14:compatExt spid="_x0000_s27717"/>
                </a:ext>
                <a:ext uri="{FF2B5EF4-FFF2-40B4-BE49-F238E27FC236}">
                  <a16:creationId xmlns:a16="http://schemas.microsoft.com/office/drawing/2014/main" id="{00000000-0008-0000-0E00-00004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18</xdr:row>
          <xdr:rowOff>60960</xdr:rowOff>
        </xdr:from>
        <xdr:to>
          <xdr:col>18</xdr:col>
          <xdr:colOff>15240</xdr:colOff>
          <xdr:row>19</xdr:row>
          <xdr:rowOff>22860</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00000000-0008-0000-0E00-00004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18</xdr:row>
          <xdr:rowOff>60960</xdr:rowOff>
        </xdr:from>
        <xdr:to>
          <xdr:col>19</xdr:col>
          <xdr:colOff>38100</xdr:colOff>
          <xdr:row>19</xdr:row>
          <xdr:rowOff>0</xdr:rowOff>
        </xdr:to>
        <xdr:sp macro="" textlink="">
          <xdr:nvSpPr>
            <xdr:cNvPr id="27719" name="Check Box 71" hidden="1">
              <a:extLst>
                <a:ext uri="{63B3BB69-23CF-44E3-9099-C40C66FF867C}">
                  <a14:compatExt spid="_x0000_s27719"/>
                </a:ext>
                <a:ext uri="{FF2B5EF4-FFF2-40B4-BE49-F238E27FC236}">
                  <a16:creationId xmlns:a16="http://schemas.microsoft.com/office/drawing/2014/main" id="{00000000-0008-0000-0E00-00004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19</xdr:row>
          <xdr:rowOff>22860</xdr:rowOff>
        </xdr:to>
        <xdr:sp macro="" textlink="">
          <xdr:nvSpPr>
            <xdr:cNvPr id="27720" name="Check Box 72" hidden="1">
              <a:extLst>
                <a:ext uri="{63B3BB69-23CF-44E3-9099-C40C66FF867C}">
                  <a14:compatExt spid="_x0000_s27720"/>
                </a:ext>
                <a:ext uri="{FF2B5EF4-FFF2-40B4-BE49-F238E27FC236}">
                  <a16:creationId xmlns:a16="http://schemas.microsoft.com/office/drawing/2014/main" id="{00000000-0008-0000-0E00-00004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68580</xdr:rowOff>
        </xdr:from>
        <xdr:to>
          <xdr:col>11</xdr:col>
          <xdr:colOff>38100</xdr:colOff>
          <xdr:row>19</xdr:row>
          <xdr:rowOff>335280</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0E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68580</xdr:rowOff>
        </xdr:from>
        <xdr:to>
          <xdr:col>12</xdr:col>
          <xdr:colOff>22860</xdr:colOff>
          <xdr:row>20</xdr:row>
          <xdr:rowOff>0</xdr:rowOff>
        </xdr:to>
        <xdr:sp macro="" textlink="">
          <xdr:nvSpPr>
            <xdr:cNvPr id="27722" name="Check Box 74" hidden="1">
              <a:extLst>
                <a:ext uri="{63B3BB69-23CF-44E3-9099-C40C66FF867C}">
                  <a14:compatExt spid="_x0000_s27722"/>
                </a:ext>
                <a:ext uri="{FF2B5EF4-FFF2-40B4-BE49-F238E27FC236}">
                  <a16:creationId xmlns:a16="http://schemas.microsoft.com/office/drawing/2014/main" id="{00000000-0008-0000-0E00-00004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19</xdr:row>
          <xdr:rowOff>68580</xdr:rowOff>
        </xdr:from>
        <xdr:to>
          <xdr:col>13</xdr:col>
          <xdr:colOff>38100</xdr:colOff>
          <xdr:row>20</xdr:row>
          <xdr:rowOff>22860</xdr:rowOff>
        </xdr:to>
        <xdr:sp macro="" textlink="">
          <xdr:nvSpPr>
            <xdr:cNvPr id="27723" name="Check Box 75" hidden="1">
              <a:extLst>
                <a:ext uri="{63B3BB69-23CF-44E3-9099-C40C66FF867C}">
                  <a14:compatExt spid="_x0000_s27723"/>
                </a:ext>
                <a:ext uri="{FF2B5EF4-FFF2-40B4-BE49-F238E27FC236}">
                  <a16:creationId xmlns:a16="http://schemas.microsoft.com/office/drawing/2014/main" id="{00000000-0008-0000-0E00-00004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19</xdr:row>
          <xdr:rowOff>68580</xdr:rowOff>
        </xdr:from>
        <xdr:to>
          <xdr:col>14</xdr:col>
          <xdr:colOff>53340</xdr:colOff>
          <xdr:row>20</xdr:row>
          <xdr:rowOff>22860</xdr:rowOff>
        </xdr:to>
        <xdr:sp macro="" textlink="">
          <xdr:nvSpPr>
            <xdr:cNvPr id="27724" name="Check Box 76" hidden="1">
              <a:extLst>
                <a:ext uri="{63B3BB69-23CF-44E3-9099-C40C66FF867C}">
                  <a14:compatExt spid="_x0000_s27724"/>
                </a:ext>
                <a:ext uri="{FF2B5EF4-FFF2-40B4-BE49-F238E27FC236}">
                  <a16:creationId xmlns:a16="http://schemas.microsoft.com/office/drawing/2014/main" id="{00000000-0008-0000-0E00-00004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68580</xdr:rowOff>
        </xdr:from>
        <xdr:to>
          <xdr:col>15</xdr:col>
          <xdr:colOff>38100</xdr:colOff>
          <xdr:row>19</xdr:row>
          <xdr:rowOff>342900</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00000000-0008-0000-0E00-00004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19</xdr:row>
          <xdr:rowOff>60960</xdr:rowOff>
        </xdr:from>
        <xdr:to>
          <xdr:col>16</xdr:col>
          <xdr:colOff>22860</xdr:colOff>
          <xdr:row>20</xdr:row>
          <xdr:rowOff>0</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0E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60960</xdr:rowOff>
        </xdr:from>
        <xdr:to>
          <xdr:col>17</xdr:col>
          <xdr:colOff>0</xdr:colOff>
          <xdr:row>20</xdr:row>
          <xdr:rowOff>15240</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00000000-0008-0000-0E00-00004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60960</xdr:rowOff>
        </xdr:from>
        <xdr:to>
          <xdr:col>18</xdr:col>
          <xdr:colOff>15240</xdr:colOff>
          <xdr:row>20</xdr:row>
          <xdr:rowOff>0</xdr:rowOff>
        </xdr:to>
        <xdr:sp macro="" textlink="">
          <xdr:nvSpPr>
            <xdr:cNvPr id="27728" name="Check Box 80" hidden="1">
              <a:extLst>
                <a:ext uri="{63B3BB69-23CF-44E3-9099-C40C66FF867C}">
                  <a14:compatExt spid="_x0000_s27728"/>
                </a:ext>
                <a:ext uri="{FF2B5EF4-FFF2-40B4-BE49-F238E27FC236}">
                  <a16:creationId xmlns:a16="http://schemas.microsoft.com/office/drawing/2014/main" id="{00000000-0008-0000-0E00-00005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19</xdr:row>
          <xdr:rowOff>60960</xdr:rowOff>
        </xdr:from>
        <xdr:to>
          <xdr:col>19</xdr:col>
          <xdr:colOff>38100</xdr:colOff>
          <xdr:row>20</xdr:row>
          <xdr:rowOff>15240</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0000000-0008-0000-0E00-00005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20</xdr:row>
          <xdr:rowOff>0</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00000000-0008-0000-0E00-00005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20</xdr:row>
          <xdr:rowOff>68580</xdr:rowOff>
        </xdr:from>
        <xdr:to>
          <xdr:col>11</xdr:col>
          <xdr:colOff>38100</xdr:colOff>
          <xdr:row>20</xdr:row>
          <xdr:rowOff>335280</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00000000-0008-0000-0E00-00005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68580</xdr:rowOff>
        </xdr:from>
        <xdr:to>
          <xdr:col>12</xdr:col>
          <xdr:colOff>22860</xdr:colOff>
          <xdr:row>20</xdr:row>
          <xdr:rowOff>327660</xdr:rowOff>
        </xdr:to>
        <xdr:sp macro="" textlink="">
          <xdr:nvSpPr>
            <xdr:cNvPr id="27732" name="Check Box 84" hidden="1">
              <a:extLst>
                <a:ext uri="{63B3BB69-23CF-44E3-9099-C40C66FF867C}">
                  <a14:compatExt spid="_x0000_s27732"/>
                </a:ext>
                <a:ext uri="{FF2B5EF4-FFF2-40B4-BE49-F238E27FC236}">
                  <a16:creationId xmlns:a16="http://schemas.microsoft.com/office/drawing/2014/main" id="{00000000-0008-0000-0E00-00005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20</xdr:row>
          <xdr:rowOff>68580</xdr:rowOff>
        </xdr:from>
        <xdr:to>
          <xdr:col>13</xdr:col>
          <xdr:colOff>38100</xdr:colOff>
          <xdr:row>21</xdr:row>
          <xdr:rowOff>0</xdr:rowOff>
        </xdr:to>
        <xdr:sp macro="" textlink="">
          <xdr:nvSpPr>
            <xdr:cNvPr id="27733" name="Check Box 85" hidden="1">
              <a:extLst>
                <a:ext uri="{63B3BB69-23CF-44E3-9099-C40C66FF867C}">
                  <a14:compatExt spid="_x0000_s27733"/>
                </a:ext>
                <a:ext uri="{FF2B5EF4-FFF2-40B4-BE49-F238E27FC236}">
                  <a16:creationId xmlns:a16="http://schemas.microsoft.com/office/drawing/2014/main" id="{00000000-0008-0000-0E00-00005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20</xdr:row>
          <xdr:rowOff>68580</xdr:rowOff>
        </xdr:from>
        <xdr:to>
          <xdr:col>14</xdr:col>
          <xdr:colOff>53340</xdr:colOff>
          <xdr:row>21</xdr:row>
          <xdr:rowOff>22860</xdr:rowOff>
        </xdr:to>
        <xdr:sp macro="" textlink="">
          <xdr:nvSpPr>
            <xdr:cNvPr id="27734" name="Check Box 86" hidden="1">
              <a:extLst>
                <a:ext uri="{63B3BB69-23CF-44E3-9099-C40C66FF867C}">
                  <a14:compatExt spid="_x0000_s27734"/>
                </a:ext>
                <a:ext uri="{FF2B5EF4-FFF2-40B4-BE49-F238E27FC236}">
                  <a16:creationId xmlns:a16="http://schemas.microsoft.com/office/drawing/2014/main" id="{00000000-0008-0000-0E00-00005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99060</xdr:rowOff>
        </xdr:from>
        <xdr:to>
          <xdr:col>15</xdr:col>
          <xdr:colOff>38100</xdr:colOff>
          <xdr:row>20</xdr:row>
          <xdr:rowOff>342900</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00000000-0008-0000-0E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60960</xdr:rowOff>
        </xdr:from>
        <xdr:to>
          <xdr:col>16</xdr:col>
          <xdr:colOff>22860</xdr:colOff>
          <xdr:row>21</xdr:row>
          <xdr:rowOff>0</xdr:rowOff>
        </xdr:to>
        <xdr:sp macro="" textlink="">
          <xdr:nvSpPr>
            <xdr:cNvPr id="27736" name="Check Box 88" hidden="1">
              <a:extLst>
                <a:ext uri="{63B3BB69-23CF-44E3-9099-C40C66FF867C}">
                  <a14:compatExt spid="_x0000_s27736"/>
                </a:ext>
                <a:ext uri="{FF2B5EF4-FFF2-40B4-BE49-F238E27FC236}">
                  <a16:creationId xmlns:a16="http://schemas.microsoft.com/office/drawing/2014/main" id="{00000000-0008-0000-0E00-00005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60960</xdr:rowOff>
        </xdr:from>
        <xdr:to>
          <xdr:col>17</xdr:col>
          <xdr:colOff>0</xdr:colOff>
          <xdr:row>21</xdr:row>
          <xdr:rowOff>0</xdr:rowOff>
        </xdr:to>
        <xdr:sp macro="" textlink="">
          <xdr:nvSpPr>
            <xdr:cNvPr id="27737" name="Check Box 89" hidden="1">
              <a:extLst>
                <a:ext uri="{63B3BB69-23CF-44E3-9099-C40C66FF867C}">
                  <a14:compatExt spid="_x0000_s27737"/>
                </a:ext>
                <a:ext uri="{FF2B5EF4-FFF2-40B4-BE49-F238E27FC236}">
                  <a16:creationId xmlns:a16="http://schemas.microsoft.com/office/drawing/2014/main" id="{00000000-0008-0000-0E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20</xdr:row>
          <xdr:rowOff>60960</xdr:rowOff>
        </xdr:from>
        <xdr:to>
          <xdr:col>18</xdr:col>
          <xdr:colOff>15240</xdr:colOff>
          <xdr:row>20</xdr:row>
          <xdr:rowOff>342900</xdr:rowOff>
        </xdr:to>
        <xdr:sp macro="" textlink="">
          <xdr:nvSpPr>
            <xdr:cNvPr id="27738" name="Check Box 90" hidden="1">
              <a:extLst>
                <a:ext uri="{63B3BB69-23CF-44E3-9099-C40C66FF867C}">
                  <a14:compatExt spid="_x0000_s27738"/>
                </a:ext>
                <a:ext uri="{FF2B5EF4-FFF2-40B4-BE49-F238E27FC236}">
                  <a16:creationId xmlns:a16="http://schemas.microsoft.com/office/drawing/2014/main" id="{00000000-0008-0000-0E00-00005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20</xdr:row>
          <xdr:rowOff>60960</xdr:rowOff>
        </xdr:from>
        <xdr:to>
          <xdr:col>19</xdr:col>
          <xdr:colOff>38100</xdr:colOff>
          <xdr:row>20</xdr:row>
          <xdr:rowOff>342900</xdr:rowOff>
        </xdr:to>
        <xdr:sp macro="" textlink="">
          <xdr:nvSpPr>
            <xdr:cNvPr id="27739" name="Check Box 91" hidden="1">
              <a:extLst>
                <a:ext uri="{63B3BB69-23CF-44E3-9099-C40C66FF867C}">
                  <a14:compatExt spid="_x0000_s27739"/>
                </a:ext>
                <a:ext uri="{FF2B5EF4-FFF2-40B4-BE49-F238E27FC236}">
                  <a16:creationId xmlns:a16="http://schemas.microsoft.com/office/drawing/2014/main" id="{00000000-0008-0000-0E00-00005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342900</xdr:rowOff>
        </xdr:to>
        <xdr:sp macro="" textlink="">
          <xdr:nvSpPr>
            <xdr:cNvPr id="27740" name="Check Box 92" hidden="1">
              <a:extLst>
                <a:ext uri="{63B3BB69-23CF-44E3-9099-C40C66FF867C}">
                  <a14:compatExt spid="_x0000_s27740"/>
                </a:ext>
                <a:ext uri="{FF2B5EF4-FFF2-40B4-BE49-F238E27FC236}">
                  <a16:creationId xmlns:a16="http://schemas.microsoft.com/office/drawing/2014/main" id="{00000000-0008-0000-0E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21</xdr:row>
          <xdr:rowOff>68580</xdr:rowOff>
        </xdr:from>
        <xdr:to>
          <xdr:col>11</xdr:col>
          <xdr:colOff>38100</xdr:colOff>
          <xdr:row>21</xdr:row>
          <xdr:rowOff>320040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E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68580</xdr:rowOff>
        </xdr:from>
        <xdr:to>
          <xdr:col>12</xdr:col>
          <xdr:colOff>22860</xdr:colOff>
          <xdr:row>21</xdr:row>
          <xdr:rowOff>342900</xdr:rowOff>
        </xdr:to>
        <xdr:sp macro="" textlink="">
          <xdr:nvSpPr>
            <xdr:cNvPr id="27742" name="Check Box 94" hidden="1">
              <a:extLst>
                <a:ext uri="{63B3BB69-23CF-44E3-9099-C40C66FF867C}">
                  <a14:compatExt spid="_x0000_s27742"/>
                </a:ext>
                <a:ext uri="{FF2B5EF4-FFF2-40B4-BE49-F238E27FC236}">
                  <a16:creationId xmlns:a16="http://schemas.microsoft.com/office/drawing/2014/main" id="{00000000-0008-0000-0E00-00005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21</xdr:row>
          <xdr:rowOff>68580</xdr:rowOff>
        </xdr:from>
        <xdr:to>
          <xdr:col>13</xdr:col>
          <xdr:colOff>38100</xdr:colOff>
          <xdr:row>21</xdr:row>
          <xdr:rowOff>342900</xdr:rowOff>
        </xdr:to>
        <xdr:sp macro="" textlink="">
          <xdr:nvSpPr>
            <xdr:cNvPr id="27743" name="Check Box 95" hidden="1">
              <a:extLst>
                <a:ext uri="{63B3BB69-23CF-44E3-9099-C40C66FF867C}">
                  <a14:compatExt spid="_x0000_s27743"/>
                </a:ext>
                <a:ext uri="{FF2B5EF4-FFF2-40B4-BE49-F238E27FC236}">
                  <a16:creationId xmlns:a16="http://schemas.microsoft.com/office/drawing/2014/main" id="{00000000-0008-0000-0E00-00005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21</xdr:row>
          <xdr:rowOff>68580</xdr:rowOff>
        </xdr:from>
        <xdr:to>
          <xdr:col>14</xdr:col>
          <xdr:colOff>53340</xdr:colOff>
          <xdr:row>21</xdr:row>
          <xdr:rowOff>335280</xdr:rowOff>
        </xdr:to>
        <xdr:sp macro="" textlink="">
          <xdr:nvSpPr>
            <xdr:cNvPr id="27744" name="Check Box 96" hidden="1">
              <a:extLst>
                <a:ext uri="{63B3BB69-23CF-44E3-9099-C40C66FF867C}">
                  <a14:compatExt spid="_x0000_s27744"/>
                </a:ext>
                <a:ext uri="{FF2B5EF4-FFF2-40B4-BE49-F238E27FC236}">
                  <a16:creationId xmlns:a16="http://schemas.microsoft.com/office/drawing/2014/main" id="{00000000-0008-0000-0E00-00006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68580</xdr:rowOff>
        </xdr:from>
        <xdr:to>
          <xdr:col>15</xdr:col>
          <xdr:colOff>38100</xdr:colOff>
          <xdr:row>21</xdr:row>
          <xdr:rowOff>342900</xdr:rowOff>
        </xdr:to>
        <xdr:sp macro="" textlink="">
          <xdr:nvSpPr>
            <xdr:cNvPr id="27745" name="Check Box 97" hidden="1">
              <a:extLst>
                <a:ext uri="{63B3BB69-23CF-44E3-9099-C40C66FF867C}">
                  <a14:compatExt spid="_x0000_s27745"/>
                </a:ext>
                <a:ext uri="{FF2B5EF4-FFF2-40B4-BE49-F238E27FC236}">
                  <a16:creationId xmlns:a16="http://schemas.microsoft.com/office/drawing/2014/main" id="{00000000-0008-0000-0E00-00006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21</xdr:row>
          <xdr:rowOff>60960</xdr:rowOff>
        </xdr:from>
        <xdr:to>
          <xdr:col>16</xdr:col>
          <xdr:colOff>22860</xdr:colOff>
          <xdr:row>22</xdr:row>
          <xdr:rowOff>15240</xdr:rowOff>
        </xdr:to>
        <xdr:sp macro="" textlink="">
          <xdr:nvSpPr>
            <xdr:cNvPr id="27746" name="Check Box 98" hidden="1">
              <a:extLst>
                <a:ext uri="{63B3BB69-23CF-44E3-9099-C40C66FF867C}">
                  <a14:compatExt spid="_x0000_s27746"/>
                </a:ext>
                <a:ext uri="{FF2B5EF4-FFF2-40B4-BE49-F238E27FC236}">
                  <a16:creationId xmlns:a16="http://schemas.microsoft.com/office/drawing/2014/main" id="{00000000-0008-0000-0E00-00006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60960</xdr:rowOff>
        </xdr:from>
        <xdr:to>
          <xdr:col>17</xdr:col>
          <xdr:colOff>0</xdr:colOff>
          <xdr:row>22</xdr:row>
          <xdr:rowOff>30480</xdr:rowOff>
        </xdr:to>
        <xdr:sp macro="" textlink="">
          <xdr:nvSpPr>
            <xdr:cNvPr id="27747" name="Check Box 99" hidden="1">
              <a:extLst>
                <a:ext uri="{63B3BB69-23CF-44E3-9099-C40C66FF867C}">
                  <a14:compatExt spid="_x0000_s27747"/>
                </a:ext>
                <a:ext uri="{FF2B5EF4-FFF2-40B4-BE49-F238E27FC236}">
                  <a16:creationId xmlns:a16="http://schemas.microsoft.com/office/drawing/2014/main" id="{00000000-0008-0000-0E00-00006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21</xdr:row>
          <xdr:rowOff>60960</xdr:rowOff>
        </xdr:from>
        <xdr:to>
          <xdr:col>18</xdr:col>
          <xdr:colOff>15240</xdr:colOff>
          <xdr:row>22</xdr:row>
          <xdr:rowOff>15240</xdr:rowOff>
        </xdr:to>
        <xdr:sp macro="" textlink="">
          <xdr:nvSpPr>
            <xdr:cNvPr id="27748" name="Check Box 100" hidden="1">
              <a:extLst>
                <a:ext uri="{63B3BB69-23CF-44E3-9099-C40C66FF867C}">
                  <a14:compatExt spid="_x0000_s27748"/>
                </a:ext>
                <a:ext uri="{FF2B5EF4-FFF2-40B4-BE49-F238E27FC236}">
                  <a16:creationId xmlns:a16="http://schemas.microsoft.com/office/drawing/2014/main" id="{00000000-0008-0000-0E00-00006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21</xdr:row>
          <xdr:rowOff>60960</xdr:rowOff>
        </xdr:from>
        <xdr:to>
          <xdr:col>19</xdr:col>
          <xdr:colOff>38100</xdr:colOff>
          <xdr:row>21</xdr:row>
          <xdr:rowOff>342900</xdr:rowOff>
        </xdr:to>
        <xdr:sp macro="" textlink="">
          <xdr:nvSpPr>
            <xdr:cNvPr id="27749" name="Check Box 101" hidden="1">
              <a:extLst>
                <a:ext uri="{63B3BB69-23CF-44E3-9099-C40C66FF867C}">
                  <a14:compatExt spid="_x0000_s27749"/>
                </a:ext>
                <a:ext uri="{FF2B5EF4-FFF2-40B4-BE49-F238E27FC236}">
                  <a16:creationId xmlns:a16="http://schemas.microsoft.com/office/drawing/2014/main" id="{00000000-0008-0000-0E00-00006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22</xdr:row>
          <xdr:rowOff>15240</xdr:rowOff>
        </xdr:to>
        <xdr:sp macro="" textlink="">
          <xdr:nvSpPr>
            <xdr:cNvPr id="27750" name="Check Box 102" hidden="1">
              <a:extLst>
                <a:ext uri="{63B3BB69-23CF-44E3-9099-C40C66FF867C}">
                  <a14:compatExt spid="_x0000_s27750"/>
                </a:ext>
                <a:ext uri="{FF2B5EF4-FFF2-40B4-BE49-F238E27FC236}">
                  <a16:creationId xmlns:a16="http://schemas.microsoft.com/office/drawing/2014/main" id="{00000000-0008-0000-0E00-00006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22</xdr:row>
          <xdr:rowOff>68580</xdr:rowOff>
        </xdr:from>
        <xdr:to>
          <xdr:col>11</xdr:col>
          <xdr:colOff>38100</xdr:colOff>
          <xdr:row>23</xdr:row>
          <xdr:rowOff>22860</xdr:rowOff>
        </xdr:to>
        <xdr:sp macro="" textlink="">
          <xdr:nvSpPr>
            <xdr:cNvPr id="27751" name="Check Box 103" hidden="1">
              <a:extLst>
                <a:ext uri="{63B3BB69-23CF-44E3-9099-C40C66FF867C}">
                  <a14:compatExt spid="_x0000_s27751"/>
                </a:ext>
                <a:ext uri="{FF2B5EF4-FFF2-40B4-BE49-F238E27FC236}">
                  <a16:creationId xmlns:a16="http://schemas.microsoft.com/office/drawing/2014/main" id="{00000000-0008-0000-0E00-00006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68580</xdr:rowOff>
        </xdr:from>
        <xdr:to>
          <xdr:col>12</xdr:col>
          <xdr:colOff>22860</xdr:colOff>
          <xdr:row>23</xdr:row>
          <xdr:rowOff>22860</xdr:rowOff>
        </xdr:to>
        <xdr:sp macro="" textlink="">
          <xdr:nvSpPr>
            <xdr:cNvPr id="27752" name="Check Box 104" hidden="1">
              <a:extLst>
                <a:ext uri="{63B3BB69-23CF-44E3-9099-C40C66FF867C}">
                  <a14:compatExt spid="_x0000_s27752"/>
                </a:ext>
                <a:ext uri="{FF2B5EF4-FFF2-40B4-BE49-F238E27FC236}">
                  <a16:creationId xmlns:a16="http://schemas.microsoft.com/office/drawing/2014/main" id="{00000000-0008-0000-0E00-00006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22</xdr:row>
          <xdr:rowOff>68580</xdr:rowOff>
        </xdr:from>
        <xdr:to>
          <xdr:col>13</xdr:col>
          <xdr:colOff>38100</xdr:colOff>
          <xdr:row>23</xdr:row>
          <xdr:rowOff>22860</xdr:rowOff>
        </xdr:to>
        <xdr:sp macro="" textlink="">
          <xdr:nvSpPr>
            <xdr:cNvPr id="27753" name="Check Box 105" hidden="1">
              <a:extLst>
                <a:ext uri="{63B3BB69-23CF-44E3-9099-C40C66FF867C}">
                  <a14:compatExt spid="_x0000_s27753"/>
                </a:ext>
                <a:ext uri="{FF2B5EF4-FFF2-40B4-BE49-F238E27FC236}">
                  <a16:creationId xmlns:a16="http://schemas.microsoft.com/office/drawing/2014/main" id="{00000000-0008-0000-0E00-00006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22</xdr:row>
          <xdr:rowOff>68580</xdr:rowOff>
        </xdr:from>
        <xdr:to>
          <xdr:col>14</xdr:col>
          <xdr:colOff>53340</xdr:colOff>
          <xdr:row>23</xdr:row>
          <xdr:rowOff>0</xdr:rowOff>
        </xdr:to>
        <xdr:sp macro="" textlink="">
          <xdr:nvSpPr>
            <xdr:cNvPr id="27754" name="Check Box 106" hidden="1">
              <a:extLst>
                <a:ext uri="{63B3BB69-23CF-44E3-9099-C40C66FF867C}">
                  <a14:compatExt spid="_x0000_s27754"/>
                </a:ext>
                <a:ext uri="{FF2B5EF4-FFF2-40B4-BE49-F238E27FC236}">
                  <a16:creationId xmlns:a16="http://schemas.microsoft.com/office/drawing/2014/main" id="{00000000-0008-0000-0E00-00006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22</xdr:row>
          <xdr:rowOff>91440</xdr:rowOff>
        </xdr:from>
        <xdr:to>
          <xdr:col>15</xdr:col>
          <xdr:colOff>30480</xdr:colOff>
          <xdr:row>22</xdr:row>
          <xdr:rowOff>327660</xdr:rowOff>
        </xdr:to>
        <xdr:sp macro="" textlink="">
          <xdr:nvSpPr>
            <xdr:cNvPr id="27755" name="Check Box 107" hidden="1">
              <a:extLst>
                <a:ext uri="{63B3BB69-23CF-44E3-9099-C40C66FF867C}">
                  <a14:compatExt spid="_x0000_s27755"/>
                </a:ext>
                <a:ext uri="{FF2B5EF4-FFF2-40B4-BE49-F238E27FC236}">
                  <a16:creationId xmlns:a16="http://schemas.microsoft.com/office/drawing/2014/main" id="{00000000-0008-0000-0E00-00006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60960</xdr:rowOff>
        </xdr:from>
        <xdr:to>
          <xdr:col>16</xdr:col>
          <xdr:colOff>22860</xdr:colOff>
          <xdr:row>23</xdr:row>
          <xdr:rowOff>15240</xdr:rowOff>
        </xdr:to>
        <xdr:sp macro="" textlink="">
          <xdr:nvSpPr>
            <xdr:cNvPr id="27756" name="Check Box 108" hidden="1">
              <a:extLst>
                <a:ext uri="{63B3BB69-23CF-44E3-9099-C40C66FF867C}">
                  <a14:compatExt spid="_x0000_s27756"/>
                </a:ext>
                <a:ext uri="{FF2B5EF4-FFF2-40B4-BE49-F238E27FC236}">
                  <a16:creationId xmlns:a16="http://schemas.microsoft.com/office/drawing/2014/main" id="{00000000-0008-0000-0E00-00006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60960</xdr:rowOff>
        </xdr:from>
        <xdr:to>
          <xdr:col>17</xdr:col>
          <xdr:colOff>0</xdr:colOff>
          <xdr:row>23</xdr:row>
          <xdr:rowOff>0</xdr:rowOff>
        </xdr:to>
        <xdr:sp macro="" textlink="">
          <xdr:nvSpPr>
            <xdr:cNvPr id="27757" name="Check Box 109" hidden="1">
              <a:extLst>
                <a:ext uri="{63B3BB69-23CF-44E3-9099-C40C66FF867C}">
                  <a14:compatExt spid="_x0000_s27757"/>
                </a:ext>
                <a:ext uri="{FF2B5EF4-FFF2-40B4-BE49-F238E27FC236}">
                  <a16:creationId xmlns:a16="http://schemas.microsoft.com/office/drawing/2014/main" id="{00000000-0008-0000-0E00-00006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22</xdr:row>
          <xdr:rowOff>60960</xdr:rowOff>
        </xdr:from>
        <xdr:to>
          <xdr:col>18</xdr:col>
          <xdr:colOff>15240</xdr:colOff>
          <xdr:row>23</xdr:row>
          <xdr:rowOff>0</xdr:rowOff>
        </xdr:to>
        <xdr:sp macro="" textlink="">
          <xdr:nvSpPr>
            <xdr:cNvPr id="27758" name="Check Box 110" hidden="1">
              <a:extLst>
                <a:ext uri="{63B3BB69-23CF-44E3-9099-C40C66FF867C}">
                  <a14:compatExt spid="_x0000_s27758"/>
                </a:ext>
                <a:ext uri="{FF2B5EF4-FFF2-40B4-BE49-F238E27FC236}">
                  <a16:creationId xmlns:a16="http://schemas.microsoft.com/office/drawing/2014/main" id="{00000000-0008-0000-0E00-00006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22</xdr:row>
          <xdr:rowOff>60960</xdr:rowOff>
        </xdr:from>
        <xdr:to>
          <xdr:col>19</xdr:col>
          <xdr:colOff>38100</xdr:colOff>
          <xdr:row>23</xdr:row>
          <xdr:rowOff>15240</xdr:rowOff>
        </xdr:to>
        <xdr:sp macro="" textlink="">
          <xdr:nvSpPr>
            <xdr:cNvPr id="27759" name="Check Box 111" hidden="1">
              <a:extLst>
                <a:ext uri="{63B3BB69-23CF-44E3-9099-C40C66FF867C}">
                  <a14:compatExt spid="_x0000_s27759"/>
                </a:ext>
                <a:ext uri="{FF2B5EF4-FFF2-40B4-BE49-F238E27FC236}">
                  <a16:creationId xmlns:a16="http://schemas.microsoft.com/office/drawing/2014/main" id="{00000000-0008-0000-0E00-00006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335280</xdr:rowOff>
        </xdr:to>
        <xdr:sp macro="" textlink="">
          <xdr:nvSpPr>
            <xdr:cNvPr id="27760" name="Check Box 112" hidden="1">
              <a:extLst>
                <a:ext uri="{63B3BB69-23CF-44E3-9099-C40C66FF867C}">
                  <a14:compatExt spid="_x0000_s27760"/>
                </a:ext>
                <a:ext uri="{FF2B5EF4-FFF2-40B4-BE49-F238E27FC236}">
                  <a16:creationId xmlns:a16="http://schemas.microsoft.com/office/drawing/2014/main" id="{00000000-0008-0000-0E00-00007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68580</xdr:rowOff>
        </xdr:from>
        <xdr:to>
          <xdr:col>11</xdr:col>
          <xdr:colOff>38100</xdr:colOff>
          <xdr:row>23</xdr:row>
          <xdr:rowOff>327660</xdr:rowOff>
        </xdr:to>
        <xdr:sp macro="" textlink="">
          <xdr:nvSpPr>
            <xdr:cNvPr id="27761" name="Check Box 113" hidden="1">
              <a:extLst>
                <a:ext uri="{63B3BB69-23CF-44E3-9099-C40C66FF867C}">
                  <a14:compatExt spid="_x0000_s27761"/>
                </a:ext>
                <a:ext uri="{FF2B5EF4-FFF2-40B4-BE49-F238E27FC236}">
                  <a16:creationId xmlns:a16="http://schemas.microsoft.com/office/drawing/2014/main" id="{00000000-0008-0000-0E00-00007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68580</xdr:rowOff>
        </xdr:from>
        <xdr:to>
          <xdr:col>12</xdr:col>
          <xdr:colOff>22860</xdr:colOff>
          <xdr:row>23</xdr:row>
          <xdr:rowOff>327660</xdr:rowOff>
        </xdr:to>
        <xdr:sp macro="" textlink="">
          <xdr:nvSpPr>
            <xdr:cNvPr id="27762" name="Check Box 114" hidden="1">
              <a:extLst>
                <a:ext uri="{63B3BB69-23CF-44E3-9099-C40C66FF867C}">
                  <a14:compatExt spid="_x0000_s27762"/>
                </a:ext>
                <a:ext uri="{FF2B5EF4-FFF2-40B4-BE49-F238E27FC236}">
                  <a16:creationId xmlns:a16="http://schemas.microsoft.com/office/drawing/2014/main" id="{00000000-0008-0000-0E00-00007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23</xdr:row>
          <xdr:rowOff>68580</xdr:rowOff>
        </xdr:from>
        <xdr:to>
          <xdr:col>13</xdr:col>
          <xdr:colOff>38100</xdr:colOff>
          <xdr:row>23</xdr:row>
          <xdr:rowOff>342900</xdr:rowOff>
        </xdr:to>
        <xdr:sp macro="" textlink="">
          <xdr:nvSpPr>
            <xdr:cNvPr id="27763" name="Check Box 115" hidden="1">
              <a:extLst>
                <a:ext uri="{63B3BB69-23CF-44E3-9099-C40C66FF867C}">
                  <a14:compatExt spid="_x0000_s27763"/>
                </a:ext>
                <a:ext uri="{FF2B5EF4-FFF2-40B4-BE49-F238E27FC236}">
                  <a16:creationId xmlns:a16="http://schemas.microsoft.com/office/drawing/2014/main" id="{00000000-0008-0000-0E00-00007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23</xdr:row>
          <xdr:rowOff>68580</xdr:rowOff>
        </xdr:from>
        <xdr:to>
          <xdr:col>14</xdr:col>
          <xdr:colOff>53340</xdr:colOff>
          <xdr:row>24</xdr:row>
          <xdr:rowOff>15240</xdr:rowOff>
        </xdr:to>
        <xdr:sp macro="" textlink="">
          <xdr:nvSpPr>
            <xdr:cNvPr id="27764" name="Check Box 116" hidden="1">
              <a:extLst>
                <a:ext uri="{63B3BB69-23CF-44E3-9099-C40C66FF867C}">
                  <a14:compatExt spid="_x0000_s27764"/>
                </a:ext>
                <a:ext uri="{FF2B5EF4-FFF2-40B4-BE49-F238E27FC236}">
                  <a16:creationId xmlns:a16="http://schemas.microsoft.com/office/drawing/2014/main" id="{00000000-0008-0000-0E00-00007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68580</xdr:rowOff>
        </xdr:from>
        <xdr:to>
          <xdr:col>15</xdr:col>
          <xdr:colOff>38100</xdr:colOff>
          <xdr:row>24</xdr:row>
          <xdr:rowOff>38100</xdr:rowOff>
        </xdr:to>
        <xdr:sp macro="" textlink="">
          <xdr:nvSpPr>
            <xdr:cNvPr id="27765" name="Check Box 117" hidden="1">
              <a:extLst>
                <a:ext uri="{63B3BB69-23CF-44E3-9099-C40C66FF867C}">
                  <a14:compatExt spid="_x0000_s27765"/>
                </a:ext>
                <a:ext uri="{FF2B5EF4-FFF2-40B4-BE49-F238E27FC236}">
                  <a16:creationId xmlns:a16="http://schemas.microsoft.com/office/drawing/2014/main" id="{00000000-0008-0000-0E00-00007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99060</xdr:rowOff>
        </xdr:from>
        <xdr:to>
          <xdr:col>16</xdr:col>
          <xdr:colOff>22860</xdr:colOff>
          <xdr:row>23</xdr:row>
          <xdr:rowOff>327660</xdr:rowOff>
        </xdr:to>
        <xdr:sp macro="" textlink="">
          <xdr:nvSpPr>
            <xdr:cNvPr id="27766" name="Check Box 118" hidden="1">
              <a:extLst>
                <a:ext uri="{63B3BB69-23CF-44E3-9099-C40C66FF867C}">
                  <a14:compatExt spid="_x0000_s27766"/>
                </a:ext>
                <a:ext uri="{FF2B5EF4-FFF2-40B4-BE49-F238E27FC236}">
                  <a16:creationId xmlns:a16="http://schemas.microsoft.com/office/drawing/2014/main" id="{00000000-0008-0000-0E00-00007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60960</xdr:rowOff>
        </xdr:from>
        <xdr:to>
          <xdr:col>17</xdr:col>
          <xdr:colOff>0</xdr:colOff>
          <xdr:row>23</xdr:row>
          <xdr:rowOff>335280</xdr:rowOff>
        </xdr:to>
        <xdr:sp macro="" textlink="">
          <xdr:nvSpPr>
            <xdr:cNvPr id="27767" name="Check Box 119" hidden="1">
              <a:extLst>
                <a:ext uri="{63B3BB69-23CF-44E3-9099-C40C66FF867C}">
                  <a14:compatExt spid="_x0000_s27767"/>
                </a:ext>
                <a:ext uri="{FF2B5EF4-FFF2-40B4-BE49-F238E27FC236}">
                  <a16:creationId xmlns:a16="http://schemas.microsoft.com/office/drawing/2014/main" id="{00000000-0008-0000-0E00-00007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23</xdr:row>
          <xdr:rowOff>60960</xdr:rowOff>
        </xdr:from>
        <xdr:to>
          <xdr:col>18</xdr:col>
          <xdr:colOff>15240</xdr:colOff>
          <xdr:row>23</xdr:row>
          <xdr:rowOff>335280</xdr:rowOff>
        </xdr:to>
        <xdr:sp macro="" textlink="">
          <xdr:nvSpPr>
            <xdr:cNvPr id="27768" name="Check Box 120" hidden="1">
              <a:extLst>
                <a:ext uri="{63B3BB69-23CF-44E3-9099-C40C66FF867C}">
                  <a14:compatExt spid="_x0000_s27768"/>
                </a:ext>
                <a:ext uri="{FF2B5EF4-FFF2-40B4-BE49-F238E27FC236}">
                  <a16:creationId xmlns:a16="http://schemas.microsoft.com/office/drawing/2014/main" id="{00000000-0008-0000-0E00-00007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23</xdr:row>
          <xdr:rowOff>60960</xdr:rowOff>
        </xdr:from>
        <xdr:to>
          <xdr:col>19</xdr:col>
          <xdr:colOff>38100</xdr:colOff>
          <xdr:row>24</xdr:row>
          <xdr:rowOff>0</xdr:rowOff>
        </xdr:to>
        <xdr:sp macro="" textlink="">
          <xdr:nvSpPr>
            <xdr:cNvPr id="27769" name="Check Box 121" hidden="1">
              <a:extLst>
                <a:ext uri="{63B3BB69-23CF-44E3-9099-C40C66FF867C}">
                  <a14:compatExt spid="_x0000_s27769"/>
                </a:ext>
                <a:ext uri="{FF2B5EF4-FFF2-40B4-BE49-F238E27FC236}">
                  <a16:creationId xmlns:a16="http://schemas.microsoft.com/office/drawing/2014/main" id="{00000000-0008-0000-0E00-00007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24</xdr:row>
          <xdr:rowOff>0</xdr:rowOff>
        </xdr:to>
        <xdr:sp macro="" textlink="">
          <xdr:nvSpPr>
            <xdr:cNvPr id="27770" name="Check Box 122" hidden="1">
              <a:extLst>
                <a:ext uri="{63B3BB69-23CF-44E3-9099-C40C66FF867C}">
                  <a14:compatExt spid="_x0000_s27770"/>
                </a:ext>
                <a:ext uri="{FF2B5EF4-FFF2-40B4-BE49-F238E27FC236}">
                  <a16:creationId xmlns:a16="http://schemas.microsoft.com/office/drawing/2014/main" id="{00000000-0008-0000-0E00-00007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24</xdr:row>
          <xdr:rowOff>68580</xdr:rowOff>
        </xdr:from>
        <xdr:to>
          <xdr:col>11</xdr:col>
          <xdr:colOff>38100</xdr:colOff>
          <xdr:row>25</xdr:row>
          <xdr:rowOff>22860</xdr:rowOff>
        </xdr:to>
        <xdr:sp macro="" textlink="">
          <xdr:nvSpPr>
            <xdr:cNvPr id="27771" name="Check Box 123" hidden="1">
              <a:extLst>
                <a:ext uri="{63B3BB69-23CF-44E3-9099-C40C66FF867C}">
                  <a14:compatExt spid="_x0000_s27771"/>
                </a:ext>
                <a:ext uri="{FF2B5EF4-FFF2-40B4-BE49-F238E27FC236}">
                  <a16:creationId xmlns:a16="http://schemas.microsoft.com/office/drawing/2014/main" id="{00000000-0008-0000-0E00-00007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68580</xdr:rowOff>
        </xdr:from>
        <xdr:to>
          <xdr:col>12</xdr:col>
          <xdr:colOff>22860</xdr:colOff>
          <xdr:row>25</xdr:row>
          <xdr:rowOff>15240</xdr:rowOff>
        </xdr:to>
        <xdr:sp macro="" textlink="">
          <xdr:nvSpPr>
            <xdr:cNvPr id="27772" name="Check Box 124" hidden="1">
              <a:extLst>
                <a:ext uri="{63B3BB69-23CF-44E3-9099-C40C66FF867C}">
                  <a14:compatExt spid="_x0000_s27772"/>
                </a:ext>
                <a:ext uri="{FF2B5EF4-FFF2-40B4-BE49-F238E27FC236}">
                  <a16:creationId xmlns:a16="http://schemas.microsoft.com/office/drawing/2014/main" id="{00000000-0008-0000-0E00-00007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24</xdr:row>
          <xdr:rowOff>68580</xdr:rowOff>
        </xdr:from>
        <xdr:to>
          <xdr:col>13</xdr:col>
          <xdr:colOff>38100</xdr:colOff>
          <xdr:row>25</xdr:row>
          <xdr:rowOff>15240</xdr:rowOff>
        </xdr:to>
        <xdr:sp macro="" textlink="">
          <xdr:nvSpPr>
            <xdr:cNvPr id="27773" name="Check Box 125" hidden="1">
              <a:extLst>
                <a:ext uri="{63B3BB69-23CF-44E3-9099-C40C66FF867C}">
                  <a14:compatExt spid="_x0000_s27773"/>
                </a:ext>
                <a:ext uri="{FF2B5EF4-FFF2-40B4-BE49-F238E27FC236}">
                  <a16:creationId xmlns:a16="http://schemas.microsoft.com/office/drawing/2014/main" id="{00000000-0008-0000-0E00-00007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24</xdr:row>
          <xdr:rowOff>68580</xdr:rowOff>
        </xdr:from>
        <xdr:to>
          <xdr:col>14</xdr:col>
          <xdr:colOff>53340</xdr:colOff>
          <xdr:row>25</xdr:row>
          <xdr:rowOff>0</xdr:rowOff>
        </xdr:to>
        <xdr:sp macro="" textlink="">
          <xdr:nvSpPr>
            <xdr:cNvPr id="27774" name="Check Box 126" hidden="1">
              <a:extLst>
                <a:ext uri="{63B3BB69-23CF-44E3-9099-C40C66FF867C}">
                  <a14:compatExt spid="_x0000_s27774"/>
                </a:ext>
                <a:ext uri="{FF2B5EF4-FFF2-40B4-BE49-F238E27FC236}">
                  <a16:creationId xmlns:a16="http://schemas.microsoft.com/office/drawing/2014/main" id="{00000000-0008-0000-0E00-00007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68580</xdr:rowOff>
        </xdr:from>
        <xdr:to>
          <xdr:col>15</xdr:col>
          <xdr:colOff>38100</xdr:colOff>
          <xdr:row>25</xdr:row>
          <xdr:rowOff>15240</xdr:rowOff>
        </xdr:to>
        <xdr:sp macro="" textlink="">
          <xdr:nvSpPr>
            <xdr:cNvPr id="27775" name="Check Box 127" hidden="1">
              <a:extLst>
                <a:ext uri="{63B3BB69-23CF-44E3-9099-C40C66FF867C}">
                  <a14:compatExt spid="_x0000_s27775"/>
                </a:ext>
                <a:ext uri="{FF2B5EF4-FFF2-40B4-BE49-F238E27FC236}">
                  <a16:creationId xmlns:a16="http://schemas.microsoft.com/office/drawing/2014/main" id="{00000000-0008-0000-0E00-00007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24</xdr:row>
          <xdr:rowOff>99060</xdr:rowOff>
        </xdr:from>
        <xdr:to>
          <xdr:col>16</xdr:col>
          <xdr:colOff>22860</xdr:colOff>
          <xdr:row>24</xdr:row>
          <xdr:rowOff>342900</xdr:rowOff>
        </xdr:to>
        <xdr:sp macro="" textlink="">
          <xdr:nvSpPr>
            <xdr:cNvPr id="27776" name="Check Box 128" hidden="1">
              <a:extLst>
                <a:ext uri="{63B3BB69-23CF-44E3-9099-C40C66FF867C}">
                  <a14:compatExt spid="_x0000_s27776"/>
                </a:ext>
                <a:ext uri="{FF2B5EF4-FFF2-40B4-BE49-F238E27FC236}">
                  <a16:creationId xmlns:a16="http://schemas.microsoft.com/office/drawing/2014/main" id="{00000000-0008-0000-0E00-00008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99060</xdr:rowOff>
        </xdr:from>
        <xdr:to>
          <xdr:col>17</xdr:col>
          <xdr:colOff>0</xdr:colOff>
          <xdr:row>24</xdr:row>
          <xdr:rowOff>342900</xdr:rowOff>
        </xdr:to>
        <xdr:sp macro="" textlink="">
          <xdr:nvSpPr>
            <xdr:cNvPr id="27777" name="Check Box 129" hidden="1">
              <a:extLst>
                <a:ext uri="{63B3BB69-23CF-44E3-9099-C40C66FF867C}">
                  <a14:compatExt spid="_x0000_s27777"/>
                </a:ext>
                <a:ext uri="{FF2B5EF4-FFF2-40B4-BE49-F238E27FC236}">
                  <a16:creationId xmlns:a16="http://schemas.microsoft.com/office/drawing/2014/main" id="{00000000-0008-0000-0E00-00008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24</xdr:row>
          <xdr:rowOff>60960</xdr:rowOff>
        </xdr:from>
        <xdr:to>
          <xdr:col>18</xdr:col>
          <xdr:colOff>15240</xdr:colOff>
          <xdr:row>25</xdr:row>
          <xdr:rowOff>15240</xdr:rowOff>
        </xdr:to>
        <xdr:sp macro="" textlink="">
          <xdr:nvSpPr>
            <xdr:cNvPr id="27778" name="Check Box 130" hidden="1">
              <a:extLst>
                <a:ext uri="{63B3BB69-23CF-44E3-9099-C40C66FF867C}">
                  <a14:compatExt spid="_x0000_s27778"/>
                </a:ext>
                <a:ext uri="{FF2B5EF4-FFF2-40B4-BE49-F238E27FC236}">
                  <a16:creationId xmlns:a16="http://schemas.microsoft.com/office/drawing/2014/main" id="{00000000-0008-0000-0E00-00008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24</xdr:row>
          <xdr:rowOff>60960</xdr:rowOff>
        </xdr:from>
        <xdr:to>
          <xdr:col>19</xdr:col>
          <xdr:colOff>38100</xdr:colOff>
          <xdr:row>25</xdr:row>
          <xdr:rowOff>30480</xdr:rowOff>
        </xdr:to>
        <xdr:sp macro="" textlink="">
          <xdr:nvSpPr>
            <xdr:cNvPr id="27779" name="Check Box 131" hidden="1">
              <a:extLst>
                <a:ext uri="{63B3BB69-23CF-44E3-9099-C40C66FF867C}">
                  <a14:compatExt spid="_x0000_s27779"/>
                </a:ext>
                <a:ext uri="{FF2B5EF4-FFF2-40B4-BE49-F238E27FC236}">
                  <a16:creationId xmlns:a16="http://schemas.microsoft.com/office/drawing/2014/main" id="{00000000-0008-0000-0E00-00008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25</xdr:row>
          <xdr:rowOff>0</xdr:rowOff>
        </xdr:to>
        <xdr:sp macro="" textlink="">
          <xdr:nvSpPr>
            <xdr:cNvPr id="27780" name="Check Box 132" hidden="1">
              <a:extLst>
                <a:ext uri="{63B3BB69-23CF-44E3-9099-C40C66FF867C}">
                  <a14:compatExt spid="_x0000_s27780"/>
                </a:ext>
                <a:ext uri="{FF2B5EF4-FFF2-40B4-BE49-F238E27FC236}">
                  <a16:creationId xmlns:a16="http://schemas.microsoft.com/office/drawing/2014/main" id="{00000000-0008-0000-0E00-00008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25</xdr:row>
          <xdr:rowOff>68580</xdr:rowOff>
        </xdr:from>
        <xdr:to>
          <xdr:col>11</xdr:col>
          <xdr:colOff>38100</xdr:colOff>
          <xdr:row>26</xdr:row>
          <xdr:rowOff>30480</xdr:rowOff>
        </xdr:to>
        <xdr:sp macro="" textlink="">
          <xdr:nvSpPr>
            <xdr:cNvPr id="27781" name="Check Box 133" hidden="1">
              <a:extLst>
                <a:ext uri="{63B3BB69-23CF-44E3-9099-C40C66FF867C}">
                  <a14:compatExt spid="_x0000_s27781"/>
                </a:ext>
                <a:ext uri="{FF2B5EF4-FFF2-40B4-BE49-F238E27FC236}">
                  <a16:creationId xmlns:a16="http://schemas.microsoft.com/office/drawing/2014/main" id="{00000000-0008-0000-0E00-00008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68580</xdr:rowOff>
        </xdr:from>
        <xdr:to>
          <xdr:col>12</xdr:col>
          <xdr:colOff>22860</xdr:colOff>
          <xdr:row>26</xdr:row>
          <xdr:rowOff>22860</xdr:rowOff>
        </xdr:to>
        <xdr:sp macro="" textlink="">
          <xdr:nvSpPr>
            <xdr:cNvPr id="27782" name="Check Box 134" hidden="1">
              <a:extLst>
                <a:ext uri="{63B3BB69-23CF-44E3-9099-C40C66FF867C}">
                  <a14:compatExt spid="_x0000_s27782"/>
                </a:ext>
                <a:ext uri="{FF2B5EF4-FFF2-40B4-BE49-F238E27FC236}">
                  <a16:creationId xmlns:a16="http://schemas.microsoft.com/office/drawing/2014/main" id="{00000000-0008-0000-0E00-00008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25</xdr:row>
          <xdr:rowOff>68580</xdr:rowOff>
        </xdr:from>
        <xdr:to>
          <xdr:col>13</xdr:col>
          <xdr:colOff>38100</xdr:colOff>
          <xdr:row>26</xdr:row>
          <xdr:rowOff>15240</xdr:rowOff>
        </xdr:to>
        <xdr:sp macro="" textlink="">
          <xdr:nvSpPr>
            <xdr:cNvPr id="27783" name="Check Box 135" hidden="1">
              <a:extLst>
                <a:ext uri="{63B3BB69-23CF-44E3-9099-C40C66FF867C}">
                  <a14:compatExt spid="_x0000_s27783"/>
                </a:ext>
                <a:ext uri="{FF2B5EF4-FFF2-40B4-BE49-F238E27FC236}">
                  <a16:creationId xmlns:a16="http://schemas.microsoft.com/office/drawing/2014/main" id="{00000000-0008-0000-0E00-00008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25</xdr:row>
          <xdr:rowOff>68580</xdr:rowOff>
        </xdr:from>
        <xdr:to>
          <xdr:col>14</xdr:col>
          <xdr:colOff>53340</xdr:colOff>
          <xdr:row>26</xdr:row>
          <xdr:rowOff>22860</xdr:rowOff>
        </xdr:to>
        <xdr:sp macro="" textlink="">
          <xdr:nvSpPr>
            <xdr:cNvPr id="27784" name="Check Box 136" hidden="1">
              <a:extLst>
                <a:ext uri="{63B3BB69-23CF-44E3-9099-C40C66FF867C}">
                  <a14:compatExt spid="_x0000_s27784"/>
                </a:ext>
                <a:ext uri="{FF2B5EF4-FFF2-40B4-BE49-F238E27FC236}">
                  <a16:creationId xmlns:a16="http://schemas.microsoft.com/office/drawing/2014/main" id="{00000000-0008-0000-0E00-00008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68580</xdr:rowOff>
        </xdr:from>
        <xdr:to>
          <xdr:col>15</xdr:col>
          <xdr:colOff>38100</xdr:colOff>
          <xdr:row>26</xdr:row>
          <xdr:rowOff>15240</xdr:rowOff>
        </xdr:to>
        <xdr:sp macro="" textlink="">
          <xdr:nvSpPr>
            <xdr:cNvPr id="27785" name="Check Box 137" hidden="1">
              <a:extLst>
                <a:ext uri="{63B3BB69-23CF-44E3-9099-C40C66FF867C}">
                  <a14:compatExt spid="_x0000_s27785"/>
                </a:ext>
                <a:ext uri="{FF2B5EF4-FFF2-40B4-BE49-F238E27FC236}">
                  <a16:creationId xmlns:a16="http://schemas.microsoft.com/office/drawing/2014/main" id="{00000000-0008-0000-0E00-00008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25</xdr:row>
          <xdr:rowOff>60960</xdr:rowOff>
        </xdr:from>
        <xdr:to>
          <xdr:col>16</xdr:col>
          <xdr:colOff>22860</xdr:colOff>
          <xdr:row>26</xdr:row>
          <xdr:rowOff>22860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E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60960</xdr:rowOff>
        </xdr:from>
        <xdr:to>
          <xdr:col>17</xdr:col>
          <xdr:colOff>0</xdr:colOff>
          <xdr:row>26</xdr:row>
          <xdr:rowOff>38100</xdr:rowOff>
        </xdr:to>
        <xdr:sp macro="" textlink="">
          <xdr:nvSpPr>
            <xdr:cNvPr id="27787" name="Check Box 139" hidden="1">
              <a:extLst>
                <a:ext uri="{63B3BB69-23CF-44E3-9099-C40C66FF867C}">
                  <a14:compatExt spid="_x0000_s27787"/>
                </a:ext>
                <a:ext uri="{FF2B5EF4-FFF2-40B4-BE49-F238E27FC236}">
                  <a16:creationId xmlns:a16="http://schemas.microsoft.com/office/drawing/2014/main" id="{00000000-0008-0000-0E00-00008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25</xdr:row>
          <xdr:rowOff>60960</xdr:rowOff>
        </xdr:from>
        <xdr:to>
          <xdr:col>18</xdr:col>
          <xdr:colOff>15240</xdr:colOff>
          <xdr:row>26</xdr:row>
          <xdr:rowOff>30480</xdr:rowOff>
        </xdr:to>
        <xdr:sp macro="" textlink="">
          <xdr:nvSpPr>
            <xdr:cNvPr id="27788" name="Check Box 140" hidden="1">
              <a:extLst>
                <a:ext uri="{63B3BB69-23CF-44E3-9099-C40C66FF867C}">
                  <a14:compatExt spid="_x0000_s27788"/>
                </a:ext>
                <a:ext uri="{FF2B5EF4-FFF2-40B4-BE49-F238E27FC236}">
                  <a16:creationId xmlns:a16="http://schemas.microsoft.com/office/drawing/2014/main" id="{00000000-0008-0000-0E00-00008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25</xdr:row>
          <xdr:rowOff>60960</xdr:rowOff>
        </xdr:from>
        <xdr:to>
          <xdr:col>19</xdr:col>
          <xdr:colOff>38100</xdr:colOff>
          <xdr:row>26</xdr:row>
          <xdr:rowOff>30480</xdr:rowOff>
        </xdr:to>
        <xdr:sp macro="" textlink="">
          <xdr:nvSpPr>
            <xdr:cNvPr id="27789" name="Check Box 141" hidden="1">
              <a:extLst>
                <a:ext uri="{63B3BB69-23CF-44E3-9099-C40C66FF867C}">
                  <a14:compatExt spid="_x0000_s27789"/>
                </a:ext>
                <a:ext uri="{FF2B5EF4-FFF2-40B4-BE49-F238E27FC236}">
                  <a16:creationId xmlns:a16="http://schemas.microsoft.com/office/drawing/2014/main" id="{00000000-0008-0000-0E00-00008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26</xdr:row>
          <xdr:rowOff>0</xdr:rowOff>
        </xdr:to>
        <xdr:sp macro="" textlink="">
          <xdr:nvSpPr>
            <xdr:cNvPr id="27790" name="Check Box 142" hidden="1">
              <a:extLst>
                <a:ext uri="{63B3BB69-23CF-44E3-9099-C40C66FF867C}">
                  <a14:compatExt spid="_x0000_s27790"/>
                </a:ext>
                <a:ext uri="{FF2B5EF4-FFF2-40B4-BE49-F238E27FC236}">
                  <a16:creationId xmlns:a16="http://schemas.microsoft.com/office/drawing/2014/main" id="{00000000-0008-0000-0E00-00008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68580</xdr:rowOff>
        </xdr:from>
        <xdr:to>
          <xdr:col>11</xdr:col>
          <xdr:colOff>38100</xdr:colOff>
          <xdr:row>26</xdr:row>
          <xdr:rowOff>342900</xdr:rowOff>
        </xdr:to>
        <xdr:sp macro="" textlink="">
          <xdr:nvSpPr>
            <xdr:cNvPr id="27791" name="Check Box 143" hidden="1">
              <a:extLst>
                <a:ext uri="{63B3BB69-23CF-44E3-9099-C40C66FF867C}">
                  <a14:compatExt spid="_x0000_s27791"/>
                </a:ext>
                <a:ext uri="{FF2B5EF4-FFF2-40B4-BE49-F238E27FC236}">
                  <a16:creationId xmlns:a16="http://schemas.microsoft.com/office/drawing/2014/main" id="{00000000-0008-0000-0E00-00008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68580</xdr:rowOff>
        </xdr:from>
        <xdr:to>
          <xdr:col>12</xdr:col>
          <xdr:colOff>22860</xdr:colOff>
          <xdr:row>26</xdr:row>
          <xdr:rowOff>327660</xdr:rowOff>
        </xdr:to>
        <xdr:sp macro="" textlink="">
          <xdr:nvSpPr>
            <xdr:cNvPr id="27792" name="Check Box 144" hidden="1">
              <a:extLst>
                <a:ext uri="{63B3BB69-23CF-44E3-9099-C40C66FF867C}">
                  <a14:compatExt spid="_x0000_s27792"/>
                </a:ext>
                <a:ext uri="{FF2B5EF4-FFF2-40B4-BE49-F238E27FC236}">
                  <a16:creationId xmlns:a16="http://schemas.microsoft.com/office/drawing/2014/main" id="{00000000-0008-0000-0E00-00009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26</xdr:row>
          <xdr:rowOff>68580</xdr:rowOff>
        </xdr:from>
        <xdr:to>
          <xdr:col>13</xdr:col>
          <xdr:colOff>38100</xdr:colOff>
          <xdr:row>26</xdr:row>
          <xdr:rowOff>342900</xdr:rowOff>
        </xdr:to>
        <xdr:sp macro="" textlink="">
          <xdr:nvSpPr>
            <xdr:cNvPr id="27793" name="Check Box 145" hidden="1">
              <a:extLst>
                <a:ext uri="{63B3BB69-23CF-44E3-9099-C40C66FF867C}">
                  <a14:compatExt spid="_x0000_s27793"/>
                </a:ext>
                <a:ext uri="{FF2B5EF4-FFF2-40B4-BE49-F238E27FC236}">
                  <a16:creationId xmlns:a16="http://schemas.microsoft.com/office/drawing/2014/main" id="{00000000-0008-0000-0E00-00009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26</xdr:row>
          <xdr:rowOff>68580</xdr:rowOff>
        </xdr:from>
        <xdr:to>
          <xdr:col>14</xdr:col>
          <xdr:colOff>53340</xdr:colOff>
          <xdr:row>26</xdr:row>
          <xdr:rowOff>327660</xdr:rowOff>
        </xdr:to>
        <xdr:sp macro="" textlink="">
          <xdr:nvSpPr>
            <xdr:cNvPr id="27794" name="Check Box 146" hidden="1">
              <a:extLst>
                <a:ext uri="{63B3BB69-23CF-44E3-9099-C40C66FF867C}">
                  <a14:compatExt spid="_x0000_s27794"/>
                </a:ext>
                <a:ext uri="{FF2B5EF4-FFF2-40B4-BE49-F238E27FC236}">
                  <a16:creationId xmlns:a16="http://schemas.microsoft.com/office/drawing/2014/main" id="{00000000-0008-0000-0E00-00009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68580</xdr:rowOff>
        </xdr:from>
        <xdr:to>
          <xdr:col>15</xdr:col>
          <xdr:colOff>38100</xdr:colOff>
          <xdr:row>27</xdr:row>
          <xdr:rowOff>22860</xdr:rowOff>
        </xdr:to>
        <xdr:sp macro="" textlink="">
          <xdr:nvSpPr>
            <xdr:cNvPr id="27795" name="Check Box 147" hidden="1">
              <a:extLst>
                <a:ext uri="{63B3BB69-23CF-44E3-9099-C40C66FF867C}">
                  <a14:compatExt spid="_x0000_s27795"/>
                </a:ext>
                <a:ext uri="{FF2B5EF4-FFF2-40B4-BE49-F238E27FC236}">
                  <a16:creationId xmlns:a16="http://schemas.microsoft.com/office/drawing/2014/main" id="{00000000-0008-0000-0E00-00009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26</xdr:row>
          <xdr:rowOff>60960</xdr:rowOff>
        </xdr:from>
        <xdr:to>
          <xdr:col>16</xdr:col>
          <xdr:colOff>22860</xdr:colOff>
          <xdr:row>27</xdr:row>
          <xdr:rowOff>30480</xdr:rowOff>
        </xdr:to>
        <xdr:sp macro="" textlink="">
          <xdr:nvSpPr>
            <xdr:cNvPr id="27796" name="Check Box 148" hidden="1">
              <a:extLst>
                <a:ext uri="{63B3BB69-23CF-44E3-9099-C40C66FF867C}">
                  <a14:compatExt spid="_x0000_s27796"/>
                </a:ext>
                <a:ext uri="{FF2B5EF4-FFF2-40B4-BE49-F238E27FC236}">
                  <a16:creationId xmlns:a16="http://schemas.microsoft.com/office/drawing/2014/main" id="{00000000-0008-0000-0E00-00009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60960</xdr:rowOff>
        </xdr:from>
        <xdr:to>
          <xdr:col>17</xdr:col>
          <xdr:colOff>0</xdr:colOff>
          <xdr:row>27</xdr:row>
          <xdr:rowOff>53340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E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26</xdr:row>
          <xdr:rowOff>60960</xdr:rowOff>
        </xdr:from>
        <xdr:to>
          <xdr:col>18</xdr:col>
          <xdr:colOff>15240</xdr:colOff>
          <xdr:row>27</xdr:row>
          <xdr:rowOff>30480</xdr:rowOff>
        </xdr:to>
        <xdr:sp macro="" textlink="">
          <xdr:nvSpPr>
            <xdr:cNvPr id="27798" name="Check Box 150" hidden="1">
              <a:extLst>
                <a:ext uri="{63B3BB69-23CF-44E3-9099-C40C66FF867C}">
                  <a14:compatExt spid="_x0000_s27798"/>
                </a:ext>
                <a:ext uri="{FF2B5EF4-FFF2-40B4-BE49-F238E27FC236}">
                  <a16:creationId xmlns:a16="http://schemas.microsoft.com/office/drawing/2014/main" id="{00000000-0008-0000-0E00-00009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26</xdr:row>
          <xdr:rowOff>68580</xdr:rowOff>
        </xdr:from>
        <xdr:to>
          <xdr:col>19</xdr:col>
          <xdr:colOff>38100</xdr:colOff>
          <xdr:row>26</xdr:row>
          <xdr:rowOff>335280</xdr:rowOff>
        </xdr:to>
        <xdr:sp macro="" textlink="">
          <xdr:nvSpPr>
            <xdr:cNvPr id="27799" name="Check Box 151" hidden="1">
              <a:extLst>
                <a:ext uri="{63B3BB69-23CF-44E3-9099-C40C66FF867C}">
                  <a14:compatExt spid="_x0000_s27799"/>
                </a:ext>
                <a:ext uri="{FF2B5EF4-FFF2-40B4-BE49-F238E27FC236}">
                  <a16:creationId xmlns:a16="http://schemas.microsoft.com/office/drawing/2014/main" id="{00000000-0008-0000-0E00-00009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26</xdr:row>
          <xdr:rowOff>342900</xdr:rowOff>
        </xdr:to>
        <xdr:sp macro="" textlink="">
          <xdr:nvSpPr>
            <xdr:cNvPr id="27800" name="Check Box 152" hidden="1">
              <a:extLst>
                <a:ext uri="{63B3BB69-23CF-44E3-9099-C40C66FF867C}">
                  <a14:compatExt spid="_x0000_s27800"/>
                </a:ext>
                <a:ext uri="{FF2B5EF4-FFF2-40B4-BE49-F238E27FC236}">
                  <a16:creationId xmlns:a16="http://schemas.microsoft.com/office/drawing/2014/main" id="{00000000-0008-0000-0E00-00009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12</xdr:row>
          <xdr:rowOff>22860</xdr:rowOff>
        </xdr:from>
        <xdr:to>
          <xdr:col>20</xdr:col>
          <xdr:colOff>358140</xdr:colOff>
          <xdr:row>13</xdr:row>
          <xdr:rowOff>60960</xdr:rowOff>
        </xdr:to>
        <xdr:sp macro="" textlink="">
          <xdr:nvSpPr>
            <xdr:cNvPr id="27801" name="Check Box 153" hidden="1">
              <a:extLst>
                <a:ext uri="{63B3BB69-23CF-44E3-9099-C40C66FF867C}">
                  <a14:compatExt spid="_x0000_s27801"/>
                </a:ext>
                <a:ext uri="{FF2B5EF4-FFF2-40B4-BE49-F238E27FC236}">
                  <a16:creationId xmlns:a16="http://schemas.microsoft.com/office/drawing/2014/main" id="{00000000-0008-0000-0E00-00009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12</xdr:row>
          <xdr:rowOff>91440</xdr:rowOff>
        </xdr:from>
        <xdr:to>
          <xdr:col>22</xdr:col>
          <xdr:colOff>0</xdr:colOff>
          <xdr:row>12</xdr:row>
          <xdr:rowOff>342900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E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13</xdr:row>
          <xdr:rowOff>53340</xdr:rowOff>
        </xdr:from>
        <xdr:to>
          <xdr:col>21</xdr:col>
          <xdr:colOff>0</xdr:colOff>
          <xdr:row>13</xdr:row>
          <xdr:rowOff>342900</xdr:rowOff>
        </xdr:to>
        <xdr:sp macro="" textlink="">
          <xdr:nvSpPr>
            <xdr:cNvPr id="27804" name="Check Box 156" hidden="1">
              <a:extLst>
                <a:ext uri="{63B3BB69-23CF-44E3-9099-C40C66FF867C}">
                  <a14:compatExt spid="_x0000_s27804"/>
                </a:ext>
                <a:ext uri="{FF2B5EF4-FFF2-40B4-BE49-F238E27FC236}">
                  <a16:creationId xmlns:a16="http://schemas.microsoft.com/office/drawing/2014/main" id="{00000000-0008-0000-0E00-00009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13</xdr:row>
          <xdr:rowOff>76200</xdr:rowOff>
        </xdr:from>
        <xdr:to>
          <xdr:col>22</xdr:col>
          <xdr:colOff>0</xdr:colOff>
          <xdr:row>13</xdr:row>
          <xdr:rowOff>327660</xdr:rowOff>
        </xdr:to>
        <xdr:sp macro="" textlink="">
          <xdr:nvSpPr>
            <xdr:cNvPr id="27805" name="Check Box 157" hidden="1">
              <a:extLst>
                <a:ext uri="{63B3BB69-23CF-44E3-9099-C40C66FF867C}">
                  <a14:compatExt spid="_x0000_s27805"/>
                </a:ext>
                <a:ext uri="{FF2B5EF4-FFF2-40B4-BE49-F238E27FC236}">
                  <a16:creationId xmlns:a16="http://schemas.microsoft.com/office/drawing/2014/main" id="{00000000-0008-0000-0E00-00009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14</xdr:row>
          <xdr:rowOff>60960</xdr:rowOff>
        </xdr:from>
        <xdr:to>
          <xdr:col>21</xdr:col>
          <xdr:colOff>15240</xdr:colOff>
          <xdr:row>15</xdr:row>
          <xdr:rowOff>53340</xdr:rowOff>
        </xdr:to>
        <xdr:sp macro="" textlink="">
          <xdr:nvSpPr>
            <xdr:cNvPr id="27808" name="Check Box 160" hidden="1">
              <a:extLst>
                <a:ext uri="{63B3BB69-23CF-44E3-9099-C40C66FF867C}">
                  <a14:compatExt spid="_x0000_s27808"/>
                </a:ext>
                <a:ext uri="{FF2B5EF4-FFF2-40B4-BE49-F238E27FC236}">
                  <a16:creationId xmlns:a16="http://schemas.microsoft.com/office/drawing/2014/main" id="{00000000-0008-0000-0E00-0000A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91440</xdr:rowOff>
        </xdr:from>
        <xdr:to>
          <xdr:col>22</xdr:col>
          <xdr:colOff>0</xdr:colOff>
          <xdr:row>15</xdr:row>
          <xdr:rowOff>0</xdr:rowOff>
        </xdr:to>
        <xdr:sp macro="" textlink="">
          <xdr:nvSpPr>
            <xdr:cNvPr id="27809" name="Check Box 161" hidden="1">
              <a:extLst>
                <a:ext uri="{63B3BB69-23CF-44E3-9099-C40C66FF867C}">
                  <a14:compatExt spid="_x0000_s27809"/>
                </a:ext>
                <a:ext uri="{FF2B5EF4-FFF2-40B4-BE49-F238E27FC236}">
                  <a16:creationId xmlns:a16="http://schemas.microsoft.com/office/drawing/2014/main" id="{00000000-0008-0000-0E00-0000A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15</xdr:row>
          <xdr:rowOff>60960</xdr:rowOff>
        </xdr:from>
        <xdr:to>
          <xdr:col>21</xdr:col>
          <xdr:colOff>38100</xdr:colOff>
          <xdr:row>16</xdr:row>
          <xdr:rowOff>30480</xdr:rowOff>
        </xdr:to>
        <xdr:sp macro="" textlink="">
          <xdr:nvSpPr>
            <xdr:cNvPr id="27812" name="Check Box 164" hidden="1">
              <a:extLst>
                <a:ext uri="{63B3BB69-23CF-44E3-9099-C40C66FF867C}">
                  <a14:compatExt spid="_x0000_s27812"/>
                </a:ext>
                <a:ext uri="{FF2B5EF4-FFF2-40B4-BE49-F238E27FC236}">
                  <a16:creationId xmlns:a16="http://schemas.microsoft.com/office/drawing/2014/main" id="{00000000-0008-0000-0E00-0000A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15</xdr:row>
          <xdr:rowOff>91440</xdr:rowOff>
        </xdr:from>
        <xdr:to>
          <xdr:col>22</xdr:col>
          <xdr:colOff>0</xdr:colOff>
          <xdr:row>15</xdr:row>
          <xdr:rowOff>335280</xdr:rowOff>
        </xdr:to>
        <xdr:sp macro="" textlink="">
          <xdr:nvSpPr>
            <xdr:cNvPr id="27813" name="Check Box 165" hidden="1">
              <a:extLst>
                <a:ext uri="{63B3BB69-23CF-44E3-9099-C40C66FF867C}">
                  <a14:compatExt spid="_x0000_s27813"/>
                </a:ext>
                <a:ext uri="{FF2B5EF4-FFF2-40B4-BE49-F238E27FC236}">
                  <a16:creationId xmlns:a16="http://schemas.microsoft.com/office/drawing/2014/main" id="{00000000-0008-0000-0E00-0000A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16</xdr:row>
          <xdr:rowOff>60960</xdr:rowOff>
        </xdr:from>
        <xdr:to>
          <xdr:col>21</xdr:col>
          <xdr:colOff>38100</xdr:colOff>
          <xdr:row>17</xdr:row>
          <xdr:rowOff>15240</xdr:rowOff>
        </xdr:to>
        <xdr:sp macro="" textlink="">
          <xdr:nvSpPr>
            <xdr:cNvPr id="27816" name="Check Box 168" hidden="1">
              <a:extLst>
                <a:ext uri="{63B3BB69-23CF-44E3-9099-C40C66FF867C}">
                  <a14:compatExt spid="_x0000_s27816"/>
                </a:ext>
                <a:ext uri="{FF2B5EF4-FFF2-40B4-BE49-F238E27FC236}">
                  <a16:creationId xmlns:a16="http://schemas.microsoft.com/office/drawing/2014/main" id="{00000000-0008-0000-0E00-0000A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16</xdr:row>
          <xdr:rowOff>76200</xdr:rowOff>
        </xdr:from>
        <xdr:to>
          <xdr:col>21</xdr:col>
          <xdr:colOff>373380</xdr:colOff>
          <xdr:row>16</xdr:row>
          <xdr:rowOff>327660</xdr:rowOff>
        </xdr:to>
        <xdr:sp macro="" textlink="">
          <xdr:nvSpPr>
            <xdr:cNvPr id="27817" name="Check Box 169" hidden="1">
              <a:extLst>
                <a:ext uri="{63B3BB69-23CF-44E3-9099-C40C66FF867C}">
                  <a14:compatExt spid="_x0000_s27817"/>
                </a:ext>
                <a:ext uri="{FF2B5EF4-FFF2-40B4-BE49-F238E27FC236}">
                  <a16:creationId xmlns:a16="http://schemas.microsoft.com/office/drawing/2014/main" id="{00000000-0008-0000-0E00-0000A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17</xdr:row>
          <xdr:rowOff>60960</xdr:rowOff>
        </xdr:from>
        <xdr:to>
          <xdr:col>21</xdr:col>
          <xdr:colOff>38100</xdr:colOff>
          <xdr:row>18</xdr:row>
          <xdr:rowOff>38100</xdr:rowOff>
        </xdr:to>
        <xdr:sp macro="" textlink="">
          <xdr:nvSpPr>
            <xdr:cNvPr id="27820" name="Check Box 172" hidden="1">
              <a:extLst>
                <a:ext uri="{63B3BB69-23CF-44E3-9099-C40C66FF867C}">
                  <a14:compatExt spid="_x0000_s27820"/>
                </a:ext>
                <a:ext uri="{FF2B5EF4-FFF2-40B4-BE49-F238E27FC236}">
                  <a16:creationId xmlns:a16="http://schemas.microsoft.com/office/drawing/2014/main" id="{00000000-0008-0000-0E00-0000A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17</xdr:row>
          <xdr:rowOff>91440</xdr:rowOff>
        </xdr:from>
        <xdr:to>
          <xdr:col>21</xdr:col>
          <xdr:colOff>373380</xdr:colOff>
          <xdr:row>18</xdr:row>
          <xdr:rowOff>15240</xdr:rowOff>
        </xdr:to>
        <xdr:sp macro="" textlink="">
          <xdr:nvSpPr>
            <xdr:cNvPr id="27821" name="Check Box 173" hidden="1">
              <a:extLst>
                <a:ext uri="{63B3BB69-23CF-44E3-9099-C40C66FF867C}">
                  <a14:compatExt spid="_x0000_s27821"/>
                </a:ext>
                <a:ext uri="{FF2B5EF4-FFF2-40B4-BE49-F238E27FC236}">
                  <a16:creationId xmlns:a16="http://schemas.microsoft.com/office/drawing/2014/main" id="{00000000-0008-0000-0E00-0000A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18</xdr:row>
          <xdr:rowOff>60960</xdr:rowOff>
        </xdr:from>
        <xdr:to>
          <xdr:col>21</xdr:col>
          <xdr:colOff>38100</xdr:colOff>
          <xdr:row>19</xdr:row>
          <xdr:rowOff>22860</xdr:rowOff>
        </xdr:to>
        <xdr:sp macro="" textlink="">
          <xdr:nvSpPr>
            <xdr:cNvPr id="27824" name="Check Box 176" hidden="1">
              <a:extLst>
                <a:ext uri="{63B3BB69-23CF-44E3-9099-C40C66FF867C}">
                  <a14:compatExt spid="_x0000_s27824"/>
                </a:ext>
                <a:ext uri="{FF2B5EF4-FFF2-40B4-BE49-F238E27FC236}">
                  <a16:creationId xmlns:a16="http://schemas.microsoft.com/office/drawing/2014/main" id="{00000000-0008-0000-0E00-0000B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18</xdr:row>
          <xdr:rowOff>91440</xdr:rowOff>
        </xdr:from>
        <xdr:to>
          <xdr:col>21</xdr:col>
          <xdr:colOff>358140</xdr:colOff>
          <xdr:row>18</xdr:row>
          <xdr:rowOff>342900</xdr:rowOff>
        </xdr:to>
        <xdr:sp macro="" textlink="">
          <xdr:nvSpPr>
            <xdr:cNvPr id="27825" name="Check Box 177" hidden="1">
              <a:extLst>
                <a:ext uri="{63B3BB69-23CF-44E3-9099-C40C66FF867C}">
                  <a14:compatExt spid="_x0000_s27825"/>
                </a:ext>
                <a:ext uri="{FF2B5EF4-FFF2-40B4-BE49-F238E27FC236}">
                  <a16:creationId xmlns:a16="http://schemas.microsoft.com/office/drawing/2014/main" id="{00000000-0008-0000-0E00-0000B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19</xdr:row>
          <xdr:rowOff>60960</xdr:rowOff>
        </xdr:from>
        <xdr:to>
          <xdr:col>21</xdr:col>
          <xdr:colOff>38100</xdr:colOff>
          <xdr:row>20</xdr:row>
          <xdr:rowOff>0</xdr:rowOff>
        </xdr:to>
        <xdr:sp macro="" textlink="">
          <xdr:nvSpPr>
            <xdr:cNvPr id="27828" name="Check Box 180" hidden="1">
              <a:extLst>
                <a:ext uri="{63B3BB69-23CF-44E3-9099-C40C66FF867C}">
                  <a14:compatExt spid="_x0000_s27828"/>
                </a:ext>
                <a:ext uri="{FF2B5EF4-FFF2-40B4-BE49-F238E27FC236}">
                  <a16:creationId xmlns:a16="http://schemas.microsoft.com/office/drawing/2014/main" id="{00000000-0008-0000-0E00-0000B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19</xdr:row>
          <xdr:rowOff>91440</xdr:rowOff>
        </xdr:from>
        <xdr:to>
          <xdr:col>21</xdr:col>
          <xdr:colOff>358140</xdr:colOff>
          <xdr:row>20</xdr:row>
          <xdr:rowOff>0</xdr:rowOff>
        </xdr:to>
        <xdr:sp macro="" textlink="">
          <xdr:nvSpPr>
            <xdr:cNvPr id="27829" name="Check Box 181" hidden="1">
              <a:extLst>
                <a:ext uri="{63B3BB69-23CF-44E3-9099-C40C66FF867C}">
                  <a14:compatExt spid="_x0000_s27829"/>
                </a:ext>
                <a:ext uri="{FF2B5EF4-FFF2-40B4-BE49-F238E27FC236}">
                  <a16:creationId xmlns:a16="http://schemas.microsoft.com/office/drawing/2014/main" id="{00000000-0008-0000-0E00-0000B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60960</xdr:rowOff>
        </xdr:from>
        <xdr:to>
          <xdr:col>21</xdr:col>
          <xdr:colOff>38100</xdr:colOff>
          <xdr:row>21</xdr:row>
          <xdr:rowOff>22860</xdr:rowOff>
        </xdr:to>
        <xdr:sp macro="" textlink="">
          <xdr:nvSpPr>
            <xdr:cNvPr id="27832" name="Check Box 184" hidden="1">
              <a:extLst>
                <a:ext uri="{63B3BB69-23CF-44E3-9099-C40C66FF867C}">
                  <a14:compatExt spid="_x0000_s27832"/>
                </a:ext>
                <a:ext uri="{FF2B5EF4-FFF2-40B4-BE49-F238E27FC236}">
                  <a16:creationId xmlns:a16="http://schemas.microsoft.com/office/drawing/2014/main" id="{00000000-0008-0000-0E00-0000B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20</xdr:row>
          <xdr:rowOff>91440</xdr:rowOff>
        </xdr:from>
        <xdr:to>
          <xdr:col>21</xdr:col>
          <xdr:colOff>358140</xdr:colOff>
          <xdr:row>21</xdr:row>
          <xdr:rowOff>15240</xdr:rowOff>
        </xdr:to>
        <xdr:sp macro="" textlink="">
          <xdr:nvSpPr>
            <xdr:cNvPr id="27833" name="Check Box 185" hidden="1">
              <a:extLst>
                <a:ext uri="{63B3BB69-23CF-44E3-9099-C40C66FF867C}">
                  <a14:compatExt spid="_x0000_s27833"/>
                </a:ext>
                <a:ext uri="{FF2B5EF4-FFF2-40B4-BE49-F238E27FC236}">
                  <a16:creationId xmlns:a16="http://schemas.microsoft.com/office/drawing/2014/main" id="{00000000-0008-0000-0E00-0000B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76200</xdr:rowOff>
        </xdr:from>
        <xdr:to>
          <xdr:col>21</xdr:col>
          <xdr:colOff>38100</xdr:colOff>
          <xdr:row>21</xdr:row>
          <xdr:rowOff>335280</xdr:rowOff>
        </xdr:to>
        <xdr:sp macro="" textlink="">
          <xdr:nvSpPr>
            <xdr:cNvPr id="27836" name="Check Box 188" hidden="1">
              <a:extLst>
                <a:ext uri="{63B3BB69-23CF-44E3-9099-C40C66FF867C}">
                  <a14:compatExt spid="_x0000_s27836"/>
                </a:ext>
                <a:ext uri="{FF2B5EF4-FFF2-40B4-BE49-F238E27FC236}">
                  <a16:creationId xmlns:a16="http://schemas.microsoft.com/office/drawing/2014/main" id="{00000000-0008-0000-0E00-0000B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21</xdr:row>
          <xdr:rowOff>91440</xdr:rowOff>
        </xdr:from>
        <xdr:to>
          <xdr:col>21</xdr:col>
          <xdr:colOff>358140</xdr:colOff>
          <xdr:row>21</xdr:row>
          <xdr:rowOff>342900</xdr:rowOff>
        </xdr:to>
        <xdr:sp macro="" textlink="">
          <xdr:nvSpPr>
            <xdr:cNvPr id="27837" name="Check Box 189" hidden="1">
              <a:extLst>
                <a:ext uri="{63B3BB69-23CF-44E3-9099-C40C66FF867C}">
                  <a14:compatExt spid="_x0000_s27837"/>
                </a:ext>
                <a:ext uri="{FF2B5EF4-FFF2-40B4-BE49-F238E27FC236}">
                  <a16:creationId xmlns:a16="http://schemas.microsoft.com/office/drawing/2014/main" id="{00000000-0008-0000-0E00-0000B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22</xdr:row>
          <xdr:rowOff>60960</xdr:rowOff>
        </xdr:from>
        <xdr:to>
          <xdr:col>21</xdr:col>
          <xdr:colOff>38100</xdr:colOff>
          <xdr:row>23</xdr:row>
          <xdr:rowOff>0</xdr:rowOff>
        </xdr:to>
        <xdr:sp macro="" textlink="">
          <xdr:nvSpPr>
            <xdr:cNvPr id="27840" name="Check Box 192" hidden="1">
              <a:extLst>
                <a:ext uri="{63B3BB69-23CF-44E3-9099-C40C66FF867C}">
                  <a14:compatExt spid="_x0000_s27840"/>
                </a:ext>
                <a:ext uri="{FF2B5EF4-FFF2-40B4-BE49-F238E27FC236}">
                  <a16:creationId xmlns:a16="http://schemas.microsoft.com/office/drawing/2014/main" id="{00000000-0008-0000-0E00-0000C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22</xdr:row>
          <xdr:rowOff>91440</xdr:rowOff>
        </xdr:from>
        <xdr:to>
          <xdr:col>21</xdr:col>
          <xdr:colOff>358140</xdr:colOff>
          <xdr:row>22</xdr:row>
          <xdr:rowOff>342900</xdr:rowOff>
        </xdr:to>
        <xdr:sp macro="" textlink="">
          <xdr:nvSpPr>
            <xdr:cNvPr id="27841" name="Check Box 193" hidden="1">
              <a:extLst>
                <a:ext uri="{63B3BB69-23CF-44E3-9099-C40C66FF867C}">
                  <a14:compatExt spid="_x0000_s27841"/>
                </a:ext>
                <a:ext uri="{FF2B5EF4-FFF2-40B4-BE49-F238E27FC236}">
                  <a16:creationId xmlns:a16="http://schemas.microsoft.com/office/drawing/2014/main" id="{00000000-0008-0000-0E00-0000C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60960</xdr:rowOff>
        </xdr:from>
        <xdr:to>
          <xdr:col>21</xdr:col>
          <xdr:colOff>38100</xdr:colOff>
          <xdr:row>24</xdr:row>
          <xdr:rowOff>0</xdr:rowOff>
        </xdr:to>
        <xdr:sp macro="" textlink="">
          <xdr:nvSpPr>
            <xdr:cNvPr id="27844" name="Check Box 196" hidden="1">
              <a:extLst>
                <a:ext uri="{63B3BB69-23CF-44E3-9099-C40C66FF867C}">
                  <a14:compatExt spid="_x0000_s27844"/>
                </a:ext>
                <a:ext uri="{FF2B5EF4-FFF2-40B4-BE49-F238E27FC236}">
                  <a16:creationId xmlns:a16="http://schemas.microsoft.com/office/drawing/2014/main" id="{00000000-0008-0000-0E00-0000C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23</xdr:row>
          <xdr:rowOff>91440</xdr:rowOff>
        </xdr:from>
        <xdr:to>
          <xdr:col>21</xdr:col>
          <xdr:colOff>358140</xdr:colOff>
          <xdr:row>23</xdr:row>
          <xdr:rowOff>320040</xdr:rowOff>
        </xdr:to>
        <xdr:sp macro="" textlink="">
          <xdr:nvSpPr>
            <xdr:cNvPr id="27845" name="Check Box 197" hidden="1">
              <a:extLst>
                <a:ext uri="{63B3BB69-23CF-44E3-9099-C40C66FF867C}">
                  <a14:compatExt spid="_x0000_s27845"/>
                </a:ext>
                <a:ext uri="{FF2B5EF4-FFF2-40B4-BE49-F238E27FC236}">
                  <a16:creationId xmlns:a16="http://schemas.microsoft.com/office/drawing/2014/main" id="{00000000-0008-0000-0E00-0000C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24</xdr:row>
          <xdr:rowOff>60960</xdr:rowOff>
        </xdr:from>
        <xdr:to>
          <xdr:col>21</xdr:col>
          <xdr:colOff>38100</xdr:colOff>
          <xdr:row>25</xdr:row>
          <xdr:rowOff>15240</xdr:rowOff>
        </xdr:to>
        <xdr:sp macro="" textlink="">
          <xdr:nvSpPr>
            <xdr:cNvPr id="27848" name="Check Box 200" hidden="1">
              <a:extLst>
                <a:ext uri="{63B3BB69-23CF-44E3-9099-C40C66FF867C}">
                  <a14:compatExt spid="_x0000_s27848"/>
                </a:ext>
                <a:ext uri="{FF2B5EF4-FFF2-40B4-BE49-F238E27FC236}">
                  <a16:creationId xmlns:a16="http://schemas.microsoft.com/office/drawing/2014/main" id="{00000000-0008-0000-0E00-0000C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24</xdr:row>
          <xdr:rowOff>91440</xdr:rowOff>
        </xdr:from>
        <xdr:to>
          <xdr:col>21</xdr:col>
          <xdr:colOff>358140</xdr:colOff>
          <xdr:row>25</xdr:row>
          <xdr:rowOff>0</xdr:rowOff>
        </xdr:to>
        <xdr:sp macro="" textlink="">
          <xdr:nvSpPr>
            <xdr:cNvPr id="27849" name="Check Box 201" hidden="1">
              <a:extLst>
                <a:ext uri="{63B3BB69-23CF-44E3-9099-C40C66FF867C}">
                  <a14:compatExt spid="_x0000_s27849"/>
                </a:ext>
                <a:ext uri="{FF2B5EF4-FFF2-40B4-BE49-F238E27FC236}">
                  <a16:creationId xmlns:a16="http://schemas.microsoft.com/office/drawing/2014/main" id="{00000000-0008-0000-0E00-0000C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25</xdr:row>
          <xdr:rowOff>60960</xdr:rowOff>
        </xdr:from>
        <xdr:to>
          <xdr:col>21</xdr:col>
          <xdr:colOff>38100</xdr:colOff>
          <xdr:row>26</xdr:row>
          <xdr:rowOff>15240</xdr:rowOff>
        </xdr:to>
        <xdr:sp macro="" textlink="">
          <xdr:nvSpPr>
            <xdr:cNvPr id="27852" name="Check Box 204" hidden="1">
              <a:extLst>
                <a:ext uri="{63B3BB69-23CF-44E3-9099-C40C66FF867C}">
                  <a14:compatExt spid="_x0000_s27852"/>
                </a:ext>
                <a:ext uri="{FF2B5EF4-FFF2-40B4-BE49-F238E27FC236}">
                  <a16:creationId xmlns:a16="http://schemas.microsoft.com/office/drawing/2014/main" id="{00000000-0008-0000-0E00-0000C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25</xdr:row>
          <xdr:rowOff>91440</xdr:rowOff>
        </xdr:from>
        <xdr:to>
          <xdr:col>21</xdr:col>
          <xdr:colOff>358140</xdr:colOff>
          <xdr:row>26</xdr:row>
          <xdr:rowOff>15240</xdr:rowOff>
        </xdr:to>
        <xdr:sp macro="" textlink="">
          <xdr:nvSpPr>
            <xdr:cNvPr id="27853" name="Check Box 205" hidden="1">
              <a:extLst>
                <a:ext uri="{63B3BB69-23CF-44E3-9099-C40C66FF867C}">
                  <a14:compatExt spid="_x0000_s27853"/>
                </a:ext>
                <a:ext uri="{FF2B5EF4-FFF2-40B4-BE49-F238E27FC236}">
                  <a16:creationId xmlns:a16="http://schemas.microsoft.com/office/drawing/2014/main" id="{00000000-0008-0000-0E00-0000C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26</xdr:row>
          <xdr:rowOff>60960</xdr:rowOff>
        </xdr:from>
        <xdr:to>
          <xdr:col>21</xdr:col>
          <xdr:colOff>38100</xdr:colOff>
          <xdr:row>27</xdr:row>
          <xdr:rowOff>22860</xdr:rowOff>
        </xdr:to>
        <xdr:sp macro="" textlink="">
          <xdr:nvSpPr>
            <xdr:cNvPr id="27856" name="Check Box 208" hidden="1">
              <a:extLst>
                <a:ext uri="{63B3BB69-23CF-44E3-9099-C40C66FF867C}">
                  <a14:compatExt spid="_x0000_s27856"/>
                </a:ext>
                <a:ext uri="{FF2B5EF4-FFF2-40B4-BE49-F238E27FC236}">
                  <a16:creationId xmlns:a16="http://schemas.microsoft.com/office/drawing/2014/main" id="{00000000-0008-0000-0E00-0000D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26</xdr:row>
          <xdr:rowOff>76200</xdr:rowOff>
        </xdr:from>
        <xdr:to>
          <xdr:col>21</xdr:col>
          <xdr:colOff>358140</xdr:colOff>
          <xdr:row>27</xdr:row>
          <xdr:rowOff>15240</xdr:rowOff>
        </xdr:to>
        <xdr:sp macro="" textlink="">
          <xdr:nvSpPr>
            <xdr:cNvPr id="27857" name="Check Box 209" hidden="1">
              <a:extLst>
                <a:ext uri="{63B3BB69-23CF-44E3-9099-C40C66FF867C}">
                  <a14:compatExt spid="_x0000_s27857"/>
                </a:ext>
                <a:ext uri="{FF2B5EF4-FFF2-40B4-BE49-F238E27FC236}">
                  <a16:creationId xmlns:a16="http://schemas.microsoft.com/office/drawing/2014/main" id="{00000000-0008-0000-0E00-0000D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xdr:row>
          <xdr:rowOff>0</xdr:rowOff>
        </xdr:from>
        <xdr:to>
          <xdr:col>20</xdr:col>
          <xdr:colOff>358140</xdr:colOff>
          <xdr:row>12</xdr:row>
          <xdr:rowOff>38100</xdr:rowOff>
        </xdr:to>
        <xdr:sp macro="" textlink="">
          <xdr:nvSpPr>
            <xdr:cNvPr id="27858" name="Check Box 210" hidden="1">
              <a:extLst>
                <a:ext uri="{63B3BB69-23CF-44E3-9099-C40C66FF867C}">
                  <a14:compatExt spid="_x0000_s27858"/>
                </a:ext>
                <a:ext uri="{FF2B5EF4-FFF2-40B4-BE49-F238E27FC236}">
                  <a16:creationId xmlns:a16="http://schemas.microsoft.com/office/drawing/2014/main" id="{00000000-0008-0000-0E00-0000D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2</xdr:col>
      <xdr:colOff>71121</xdr:colOff>
      <xdr:row>32</xdr:row>
      <xdr:rowOff>78741</xdr:rowOff>
    </xdr:from>
    <xdr:to>
      <xdr:col>29</xdr:col>
      <xdr:colOff>71120</xdr:colOff>
      <xdr:row>35</xdr:row>
      <xdr:rowOff>170180</xdr:rowOff>
    </xdr:to>
    <xdr:sp macro="" textlink="">
      <xdr:nvSpPr>
        <xdr:cNvPr id="12" name="AutoShape 3">
          <a:extLst>
            <a:ext uri="{FF2B5EF4-FFF2-40B4-BE49-F238E27FC236}">
              <a16:creationId xmlns:a16="http://schemas.microsoft.com/office/drawing/2014/main" id="{00000000-0008-0000-1100-00000C000000}"/>
            </a:ext>
          </a:extLst>
        </xdr:cNvPr>
        <xdr:cNvSpPr>
          <a:spLocks noChangeArrowheads="1"/>
        </xdr:cNvSpPr>
      </xdr:nvSpPr>
      <xdr:spPr bwMode="auto">
        <a:xfrm>
          <a:off x="299721" y="7444741"/>
          <a:ext cx="5073649" cy="758189"/>
        </a:xfrm>
        <a:prstGeom prst="roundRect">
          <a:avLst>
            <a:gd name="adj" fmla="val 16667"/>
          </a:avLst>
        </a:prstGeom>
        <a:solidFill>
          <a:srgbClr val="FFFFFF"/>
        </a:solidFill>
        <a:ln w="25400">
          <a:solidFill>
            <a:srgbClr val="000000"/>
          </a:solidFill>
          <a:prstDash val="dashDot"/>
          <a:round/>
          <a:headEnd/>
          <a:tailEnd/>
        </a:ln>
      </xdr:spPr>
      <xdr:txBody>
        <a:bodyPr rot="0" vert="horz" wrap="square" lIns="74295" tIns="8890" rIns="74295" bIns="8890" anchor="t" anchorCtr="0" upright="1">
          <a:noAutofit/>
        </a:bodyPr>
        <a:lstStyle/>
        <a:p>
          <a:pPr algn="l" hangingPunct="0"/>
          <a:r>
            <a:rPr lang="ja-JP" altLang="en-US" sz="1200" b="1">
              <a:effectLst/>
              <a:latin typeface="+mn-lt"/>
              <a:ea typeface="+mn-ea"/>
              <a:cs typeface="+mn-cs"/>
            </a:rPr>
            <a:t>　　</a:t>
          </a:r>
          <a:r>
            <a:rPr lang="ja-JP" altLang="en-US" sz="1050" b="1">
              <a:effectLst/>
              <a:latin typeface="+mn-lt"/>
              <a:ea typeface="+mn-ea"/>
              <a:cs typeface="+mn-cs"/>
            </a:rPr>
            <a:t>該当する食事がある場合のみ、食堂会社</a:t>
          </a:r>
          <a:r>
            <a:rPr lang="en-US" altLang="ja-JP" sz="1050" b="1">
              <a:effectLst/>
              <a:latin typeface="+mn-lt"/>
              <a:ea typeface="+mn-ea"/>
              <a:cs typeface="+mn-cs"/>
            </a:rPr>
            <a:t>【</a:t>
          </a:r>
          <a:r>
            <a:rPr lang="ja-JP" altLang="en-US" sz="1050" b="1">
              <a:effectLst/>
              <a:latin typeface="+mn-lt"/>
              <a:ea typeface="+mn-ea"/>
              <a:cs typeface="+mn-cs"/>
            </a:rPr>
            <a:t>神保吉平商店</a:t>
          </a:r>
          <a:r>
            <a:rPr lang="en-US" altLang="ja-JP" sz="1050" b="1">
              <a:effectLst/>
              <a:latin typeface="+mn-lt"/>
              <a:ea typeface="+mn-ea"/>
              <a:cs typeface="+mn-cs"/>
            </a:rPr>
            <a:t>】</a:t>
          </a:r>
          <a:r>
            <a:rPr lang="ja-JP" altLang="en-US" sz="1050" b="1">
              <a:effectLst/>
              <a:latin typeface="+mn-lt"/>
              <a:ea typeface="+mn-ea"/>
              <a:cs typeface="+mn-cs"/>
            </a:rPr>
            <a:t>より</a:t>
          </a:r>
        </a:p>
        <a:p>
          <a:pPr algn="l" hangingPunct="0"/>
          <a:r>
            <a:rPr lang="ja-JP" altLang="en-US" sz="1050" b="1">
              <a:effectLst/>
              <a:latin typeface="+mn-lt"/>
              <a:ea typeface="+mn-ea"/>
              <a:cs typeface="+mn-cs"/>
            </a:rPr>
            <a:t>　　</a:t>
          </a:r>
          <a:r>
            <a:rPr lang="ja-JP" altLang="en-US" sz="1050" b="1" baseline="0">
              <a:effectLst/>
              <a:latin typeface="+mn-lt"/>
              <a:ea typeface="+mn-ea"/>
              <a:cs typeface="+mn-cs"/>
            </a:rPr>
            <a:t> </a:t>
          </a:r>
          <a:r>
            <a:rPr lang="ja-JP" altLang="en-US" sz="1050" b="1">
              <a:effectLst/>
              <a:latin typeface="+mn-lt"/>
              <a:ea typeface="+mn-ea"/>
              <a:cs typeface="+mn-cs"/>
            </a:rPr>
            <a:t>団体責任者様へ対応に関してお電話させていただきます。</a:t>
          </a:r>
          <a:endParaRPr lang="en-US" altLang="ja-JP" sz="1050" b="1">
            <a:effectLst/>
            <a:latin typeface="+mn-lt"/>
            <a:ea typeface="+mn-ea"/>
            <a:cs typeface="+mn-cs"/>
          </a:endParaRPr>
        </a:p>
        <a:p>
          <a:pPr algn="l" hangingPunct="0"/>
          <a:r>
            <a:rPr lang="ja-JP" altLang="en-US" sz="1050" b="1">
              <a:effectLst/>
              <a:latin typeface="+mn-lt"/>
              <a:ea typeface="+mn-ea"/>
              <a:cs typeface="+mn-cs"/>
            </a:rPr>
            <a:t>　　　　</a:t>
          </a:r>
          <a:r>
            <a:rPr lang="ja-JP" altLang="ja-JP" sz="1050" b="1">
              <a:effectLst/>
              <a:latin typeface="+mn-lt"/>
              <a:ea typeface="+mn-ea"/>
              <a:cs typeface="+mn-cs"/>
            </a:rPr>
            <a:t>株式会社神保吉平商店　電話番号</a:t>
          </a:r>
          <a:r>
            <a:rPr lang="en-US" altLang="ja-JP" sz="1050" b="1">
              <a:effectLst/>
              <a:latin typeface="+mn-lt"/>
              <a:ea typeface="+mn-ea"/>
              <a:cs typeface="+mn-cs"/>
            </a:rPr>
            <a:t>048</a:t>
          </a:r>
          <a:r>
            <a:rPr lang="ja-JP" altLang="en-US" sz="1050" b="1">
              <a:effectLst/>
              <a:latin typeface="+mn-lt"/>
              <a:ea typeface="+mn-ea"/>
              <a:cs typeface="+mn-cs"/>
            </a:rPr>
            <a:t>－</a:t>
          </a:r>
          <a:r>
            <a:rPr lang="en-US" altLang="ja-JP" sz="1050" b="1">
              <a:effectLst/>
              <a:latin typeface="+mn-lt"/>
              <a:ea typeface="+mn-ea"/>
              <a:cs typeface="+mn-cs"/>
            </a:rPr>
            <a:t>571</a:t>
          </a:r>
          <a:r>
            <a:rPr lang="ja-JP" altLang="en-US" sz="1050" b="1">
              <a:effectLst/>
              <a:latin typeface="+mn-lt"/>
              <a:ea typeface="+mn-ea"/>
              <a:cs typeface="+mn-cs"/>
            </a:rPr>
            <a:t>－</a:t>
          </a:r>
          <a:r>
            <a:rPr lang="en-US" altLang="ja-JP" sz="1050" b="1">
              <a:effectLst/>
              <a:latin typeface="+mn-lt"/>
              <a:ea typeface="+mn-ea"/>
              <a:cs typeface="+mn-cs"/>
            </a:rPr>
            <a:t>0158</a:t>
          </a:r>
          <a:r>
            <a:rPr lang="ja-JP" altLang="en-US" sz="1050" b="1">
              <a:effectLst/>
              <a:latin typeface="+mn-lt"/>
              <a:ea typeface="+mn-ea"/>
              <a:cs typeface="+mn-cs"/>
            </a:rPr>
            <a:t>　携帯</a:t>
          </a:r>
          <a:r>
            <a:rPr lang="en-US" altLang="ja-JP" sz="1050" b="1">
              <a:effectLst/>
              <a:latin typeface="+mn-lt"/>
              <a:ea typeface="+mn-ea"/>
              <a:cs typeface="+mn-cs"/>
            </a:rPr>
            <a:t>090</a:t>
          </a:r>
          <a:r>
            <a:rPr lang="ja-JP" altLang="en-US" sz="1050" b="1">
              <a:effectLst/>
              <a:latin typeface="+mn-lt"/>
              <a:ea typeface="+mn-ea"/>
              <a:cs typeface="+mn-cs"/>
            </a:rPr>
            <a:t>－</a:t>
          </a:r>
          <a:r>
            <a:rPr lang="en-US" altLang="ja-JP" sz="1050" b="1">
              <a:effectLst/>
              <a:latin typeface="+mn-lt"/>
              <a:ea typeface="+mn-ea"/>
              <a:cs typeface="+mn-cs"/>
            </a:rPr>
            <a:t>3428</a:t>
          </a:r>
          <a:r>
            <a:rPr lang="ja-JP" altLang="en-US" sz="1050" b="1">
              <a:effectLst/>
              <a:latin typeface="+mn-lt"/>
              <a:ea typeface="+mn-ea"/>
              <a:cs typeface="+mn-cs"/>
            </a:rPr>
            <a:t>－</a:t>
          </a:r>
          <a:r>
            <a:rPr lang="en-US" altLang="ja-JP" sz="1050" b="1">
              <a:effectLst/>
              <a:latin typeface="+mn-lt"/>
              <a:ea typeface="+mn-ea"/>
              <a:cs typeface="+mn-cs"/>
            </a:rPr>
            <a:t>2550</a:t>
          </a:r>
        </a:p>
        <a:p>
          <a:pPr algn="l" hangingPunct="0"/>
          <a:r>
            <a:rPr lang="en-US" altLang="ja-JP" sz="1200" b="1" baseline="0">
              <a:effectLst/>
              <a:latin typeface="+mn-lt"/>
              <a:ea typeface="+mn-ea"/>
              <a:cs typeface="+mn-cs"/>
            </a:rPr>
            <a:t> </a:t>
          </a:r>
          <a:endParaRPr lang="ja-JP" altLang="ja-JP" sz="1200">
            <a:effectLst/>
            <a:latin typeface="+mn-lt"/>
            <a:ea typeface="+mn-ea"/>
            <a:cs typeface="+mn-cs"/>
          </a:endParaRPr>
        </a:p>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71121</xdr:colOff>
      <xdr:row>32</xdr:row>
      <xdr:rowOff>78741</xdr:rowOff>
    </xdr:from>
    <xdr:to>
      <xdr:col>29</xdr:col>
      <xdr:colOff>71120</xdr:colOff>
      <xdr:row>35</xdr:row>
      <xdr:rowOff>170180</xdr:rowOff>
    </xdr:to>
    <xdr:sp macro="" textlink="">
      <xdr:nvSpPr>
        <xdr:cNvPr id="9" name="AutoShape 3">
          <a:extLst>
            <a:ext uri="{FF2B5EF4-FFF2-40B4-BE49-F238E27FC236}">
              <a16:creationId xmlns:a16="http://schemas.microsoft.com/office/drawing/2014/main" id="{00000000-0008-0000-1200-000009000000}"/>
            </a:ext>
          </a:extLst>
        </xdr:cNvPr>
        <xdr:cNvSpPr>
          <a:spLocks noChangeArrowheads="1"/>
        </xdr:cNvSpPr>
      </xdr:nvSpPr>
      <xdr:spPr bwMode="auto">
        <a:xfrm>
          <a:off x="299721" y="7444741"/>
          <a:ext cx="5073649" cy="758189"/>
        </a:xfrm>
        <a:prstGeom prst="roundRect">
          <a:avLst>
            <a:gd name="adj" fmla="val 16667"/>
          </a:avLst>
        </a:prstGeom>
        <a:solidFill>
          <a:srgbClr val="FFFFFF"/>
        </a:solidFill>
        <a:ln w="25400">
          <a:solidFill>
            <a:srgbClr val="000000"/>
          </a:solidFill>
          <a:prstDash val="dashDot"/>
          <a:round/>
          <a:headEnd/>
          <a:tailEnd/>
        </a:ln>
      </xdr:spPr>
      <xdr:txBody>
        <a:bodyPr rot="0" vert="horz" wrap="square" lIns="74295" tIns="8890" rIns="74295" bIns="8890" anchor="t" anchorCtr="0" upright="1">
          <a:noAutofit/>
        </a:bodyPr>
        <a:lstStyle/>
        <a:p>
          <a:pPr algn="l" hangingPunct="0"/>
          <a:r>
            <a:rPr lang="ja-JP" altLang="en-US" sz="1200" b="1">
              <a:effectLst/>
              <a:latin typeface="+mn-lt"/>
              <a:ea typeface="+mn-ea"/>
              <a:cs typeface="+mn-cs"/>
            </a:rPr>
            <a:t>　　</a:t>
          </a:r>
          <a:r>
            <a:rPr lang="ja-JP" altLang="en-US" sz="1050" b="1">
              <a:effectLst/>
              <a:latin typeface="+mn-lt"/>
              <a:ea typeface="+mn-ea"/>
              <a:cs typeface="+mn-cs"/>
            </a:rPr>
            <a:t>該当する食事がある場合のみ、食堂会社</a:t>
          </a:r>
          <a:r>
            <a:rPr lang="en-US" altLang="ja-JP" sz="1050" b="1">
              <a:effectLst/>
              <a:latin typeface="+mn-lt"/>
              <a:ea typeface="+mn-ea"/>
              <a:cs typeface="+mn-cs"/>
            </a:rPr>
            <a:t>【</a:t>
          </a:r>
          <a:r>
            <a:rPr lang="ja-JP" altLang="en-US" sz="1050" b="1">
              <a:effectLst/>
              <a:latin typeface="+mn-lt"/>
              <a:ea typeface="+mn-ea"/>
              <a:cs typeface="+mn-cs"/>
            </a:rPr>
            <a:t>神保吉平商店</a:t>
          </a:r>
          <a:r>
            <a:rPr lang="en-US" altLang="ja-JP" sz="1050" b="1">
              <a:effectLst/>
              <a:latin typeface="+mn-lt"/>
              <a:ea typeface="+mn-ea"/>
              <a:cs typeface="+mn-cs"/>
            </a:rPr>
            <a:t>】</a:t>
          </a:r>
          <a:r>
            <a:rPr lang="ja-JP" altLang="en-US" sz="1050" b="1">
              <a:effectLst/>
              <a:latin typeface="+mn-lt"/>
              <a:ea typeface="+mn-ea"/>
              <a:cs typeface="+mn-cs"/>
            </a:rPr>
            <a:t>より</a:t>
          </a:r>
        </a:p>
        <a:p>
          <a:pPr algn="l" hangingPunct="0"/>
          <a:r>
            <a:rPr lang="ja-JP" altLang="en-US" sz="1050" b="1">
              <a:effectLst/>
              <a:latin typeface="+mn-lt"/>
              <a:ea typeface="+mn-ea"/>
              <a:cs typeface="+mn-cs"/>
            </a:rPr>
            <a:t>　　</a:t>
          </a:r>
          <a:r>
            <a:rPr lang="ja-JP" altLang="en-US" sz="1050" b="1" baseline="0">
              <a:effectLst/>
              <a:latin typeface="+mn-lt"/>
              <a:ea typeface="+mn-ea"/>
              <a:cs typeface="+mn-cs"/>
            </a:rPr>
            <a:t> </a:t>
          </a:r>
          <a:r>
            <a:rPr lang="ja-JP" altLang="en-US" sz="1050" b="1">
              <a:effectLst/>
              <a:latin typeface="+mn-lt"/>
              <a:ea typeface="+mn-ea"/>
              <a:cs typeface="+mn-cs"/>
            </a:rPr>
            <a:t>団体責任者様へ対応に関してお電話させていただきます。</a:t>
          </a:r>
          <a:endParaRPr lang="en-US" altLang="ja-JP" sz="1050" b="1">
            <a:effectLst/>
            <a:latin typeface="+mn-lt"/>
            <a:ea typeface="+mn-ea"/>
            <a:cs typeface="+mn-cs"/>
          </a:endParaRPr>
        </a:p>
        <a:p>
          <a:pPr algn="l" hangingPunct="0"/>
          <a:r>
            <a:rPr lang="ja-JP" altLang="en-US" sz="1050" b="1">
              <a:effectLst/>
              <a:latin typeface="+mn-lt"/>
              <a:ea typeface="+mn-ea"/>
              <a:cs typeface="+mn-cs"/>
            </a:rPr>
            <a:t>　　　　</a:t>
          </a:r>
          <a:r>
            <a:rPr lang="ja-JP" altLang="ja-JP" sz="1050" b="1">
              <a:effectLst/>
              <a:latin typeface="+mn-lt"/>
              <a:ea typeface="+mn-ea"/>
              <a:cs typeface="+mn-cs"/>
            </a:rPr>
            <a:t>株式会社神保吉平商店　電話番号</a:t>
          </a:r>
          <a:r>
            <a:rPr lang="en-US" altLang="ja-JP" sz="1050" b="1">
              <a:effectLst/>
              <a:latin typeface="+mn-lt"/>
              <a:ea typeface="+mn-ea"/>
              <a:cs typeface="+mn-cs"/>
            </a:rPr>
            <a:t>048</a:t>
          </a:r>
          <a:r>
            <a:rPr lang="ja-JP" altLang="en-US" sz="1050" b="1">
              <a:effectLst/>
              <a:latin typeface="+mn-lt"/>
              <a:ea typeface="+mn-ea"/>
              <a:cs typeface="+mn-cs"/>
            </a:rPr>
            <a:t>－</a:t>
          </a:r>
          <a:r>
            <a:rPr lang="en-US" altLang="ja-JP" sz="1050" b="1">
              <a:effectLst/>
              <a:latin typeface="+mn-lt"/>
              <a:ea typeface="+mn-ea"/>
              <a:cs typeface="+mn-cs"/>
            </a:rPr>
            <a:t>571</a:t>
          </a:r>
          <a:r>
            <a:rPr lang="ja-JP" altLang="en-US" sz="1050" b="1">
              <a:effectLst/>
              <a:latin typeface="+mn-lt"/>
              <a:ea typeface="+mn-ea"/>
              <a:cs typeface="+mn-cs"/>
            </a:rPr>
            <a:t>－</a:t>
          </a:r>
          <a:r>
            <a:rPr lang="en-US" altLang="ja-JP" sz="1050" b="1">
              <a:effectLst/>
              <a:latin typeface="+mn-lt"/>
              <a:ea typeface="+mn-ea"/>
              <a:cs typeface="+mn-cs"/>
            </a:rPr>
            <a:t>0158</a:t>
          </a:r>
          <a:r>
            <a:rPr lang="ja-JP" altLang="en-US" sz="1050" b="1">
              <a:effectLst/>
              <a:latin typeface="+mn-lt"/>
              <a:ea typeface="+mn-ea"/>
              <a:cs typeface="+mn-cs"/>
            </a:rPr>
            <a:t>　携帯</a:t>
          </a:r>
          <a:r>
            <a:rPr lang="en-US" altLang="ja-JP" sz="1050" b="1">
              <a:effectLst/>
              <a:latin typeface="+mn-lt"/>
              <a:ea typeface="+mn-ea"/>
              <a:cs typeface="+mn-cs"/>
            </a:rPr>
            <a:t>090</a:t>
          </a:r>
          <a:r>
            <a:rPr lang="ja-JP" altLang="en-US" sz="1050" b="1">
              <a:effectLst/>
              <a:latin typeface="+mn-lt"/>
              <a:ea typeface="+mn-ea"/>
              <a:cs typeface="+mn-cs"/>
            </a:rPr>
            <a:t>－</a:t>
          </a:r>
          <a:r>
            <a:rPr lang="en-US" altLang="ja-JP" sz="1050" b="1">
              <a:effectLst/>
              <a:latin typeface="+mn-lt"/>
              <a:ea typeface="+mn-ea"/>
              <a:cs typeface="+mn-cs"/>
            </a:rPr>
            <a:t>3428</a:t>
          </a:r>
          <a:r>
            <a:rPr lang="ja-JP" altLang="en-US" sz="1050" b="1">
              <a:effectLst/>
              <a:latin typeface="+mn-lt"/>
              <a:ea typeface="+mn-ea"/>
              <a:cs typeface="+mn-cs"/>
            </a:rPr>
            <a:t>－</a:t>
          </a:r>
          <a:r>
            <a:rPr lang="en-US" altLang="ja-JP" sz="1050" b="1">
              <a:effectLst/>
              <a:latin typeface="+mn-lt"/>
              <a:ea typeface="+mn-ea"/>
              <a:cs typeface="+mn-cs"/>
            </a:rPr>
            <a:t>2550</a:t>
          </a:r>
        </a:p>
        <a:p>
          <a:pPr algn="l" hangingPunct="0"/>
          <a:r>
            <a:rPr lang="en-US" altLang="ja-JP" sz="1200" b="1" baseline="0">
              <a:effectLst/>
              <a:latin typeface="+mn-lt"/>
              <a:ea typeface="+mn-ea"/>
              <a:cs typeface="+mn-cs"/>
            </a:rPr>
            <a:t> </a:t>
          </a:r>
          <a:endParaRPr lang="ja-JP" altLang="ja-JP" sz="1200">
            <a:effectLst/>
            <a:latin typeface="+mn-lt"/>
            <a:ea typeface="+mn-ea"/>
            <a:cs typeface="+mn-cs"/>
          </a:endParaRPr>
        </a:p>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71121</xdr:colOff>
      <xdr:row>32</xdr:row>
      <xdr:rowOff>78741</xdr:rowOff>
    </xdr:from>
    <xdr:to>
      <xdr:col>29</xdr:col>
      <xdr:colOff>71120</xdr:colOff>
      <xdr:row>35</xdr:row>
      <xdr:rowOff>170180</xdr:rowOff>
    </xdr:to>
    <xdr:sp macro="" textlink="">
      <xdr:nvSpPr>
        <xdr:cNvPr id="9" name="AutoShape 3">
          <a:extLst>
            <a:ext uri="{FF2B5EF4-FFF2-40B4-BE49-F238E27FC236}">
              <a16:creationId xmlns:a16="http://schemas.microsoft.com/office/drawing/2014/main" id="{00000000-0008-0000-1300-000009000000}"/>
            </a:ext>
          </a:extLst>
        </xdr:cNvPr>
        <xdr:cNvSpPr>
          <a:spLocks noChangeArrowheads="1"/>
        </xdr:cNvSpPr>
      </xdr:nvSpPr>
      <xdr:spPr bwMode="auto">
        <a:xfrm>
          <a:off x="299721" y="7508241"/>
          <a:ext cx="5245099" cy="758189"/>
        </a:xfrm>
        <a:prstGeom prst="roundRect">
          <a:avLst>
            <a:gd name="adj" fmla="val 16667"/>
          </a:avLst>
        </a:prstGeom>
        <a:solidFill>
          <a:srgbClr val="FFFFFF"/>
        </a:solidFill>
        <a:ln w="25400">
          <a:solidFill>
            <a:srgbClr val="000000"/>
          </a:solidFill>
          <a:prstDash val="dashDot"/>
          <a:round/>
          <a:headEnd/>
          <a:tailEnd/>
        </a:ln>
      </xdr:spPr>
      <xdr:txBody>
        <a:bodyPr rot="0" vert="horz" wrap="square" lIns="74295" tIns="8890" rIns="74295" bIns="8890" anchor="t" anchorCtr="0" upright="1">
          <a:noAutofit/>
        </a:bodyPr>
        <a:lstStyle/>
        <a:p>
          <a:pPr algn="l" hangingPunct="0"/>
          <a:r>
            <a:rPr lang="ja-JP" altLang="en-US" sz="1200" b="1">
              <a:effectLst/>
              <a:latin typeface="+mn-lt"/>
              <a:ea typeface="+mn-ea"/>
              <a:cs typeface="+mn-cs"/>
            </a:rPr>
            <a:t>　　</a:t>
          </a:r>
          <a:r>
            <a:rPr lang="ja-JP" altLang="en-US" sz="1050" b="1">
              <a:effectLst/>
              <a:latin typeface="+mn-lt"/>
              <a:ea typeface="+mn-ea"/>
              <a:cs typeface="+mn-cs"/>
            </a:rPr>
            <a:t>該当する食事がある場合のみ、食堂会社</a:t>
          </a:r>
          <a:r>
            <a:rPr lang="en-US" altLang="ja-JP" sz="1050" b="1">
              <a:effectLst/>
              <a:latin typeface="+mn-lt"/>
              <a:ea typeface="+mn-ea"/>
              <a:cs typeface="+mn-cs"/>
            </a:rPr>
            <a:t>【</a:t>
          </a:r>
          <a:r>
            <a:rPr lang="ja-JP" altLang="en-US" sz="1050" b="1">
              <a:effectLst/>
              <a:latin typeface="+mn-lt"/>
              <a:ea typeface="+mn-ea"/>
              <a:cs typeface="+mn-cs"/>
            </a:rPr>
            <a:t>神保吉平商店</a:t>
          </a:r>
          <a:r>
            <a:rPr lang="en-US" altLang="ja-JP" sz="1050" b="1">
              <a:effectLst/>
              <a:latin typeface="+mn-lt"/>
              <a:ea typeface="+mn-ea"/>
              <a:cs typeface="+mn-cs"/>
            </a:rPr>
            <a:t>】</a:t>
          </a:r>
          <a:r>
            <a:rPr lang="ja-JP" altLang="en-US" sz="1050" b="1">
              <a:effectLst/>
              <a:latin typeface="+mn-lt"/>
              <a:ea typeface="+mn-ea"/>
              <a:cs typeface="+mn-cs"/>
            </a:rPr>
            <a:t>より</a:t>
          </a:r>
        </a:p>
        <a:p>
          <a:pPr algn="l" hangingPunct="0"/>
          <a:r>
            <a:rPr lang="ja-JP" altLang="en-US" sz="1050" b="1">
              <a:effectLst/>
              <a:latin typeface="+mn-lt"/>
              <a:ea typeface="+mn-ea"/>
              <a:cs typeface="+mn-cs"/>
            </a:rPr>
            <a:t>　　</a:t>
          </a:r>
          <a:r>
            <a:rPr lang="ja-JP" altLang="en-US" sz="1050" b="1" baseline="0">
              <a:effectLst/>
              <a:latin typeface="+mn-lt"/>
              <a:ea typeface="+mn-ea"/>
              <a:cs typeface="+mn-cs"/>
            </a:rPr>
            <a:t> </a:t>
          </a:r>
          <a:r>
            <a:rPr lang="ja-JP" altLang="en-US" sz="1050" b="1">
              <a:effectLst/>
              <a:latin typeface="+mn-lt"/>
              <a:ea typeface="+mn-ea"/>
              <a:cs typeface="+mn-cs"/>
            </a:rPr>
            <a:t>団体責任者様へ対応に関してお電話させていただきます。</a:t>
          </a:r>
          <a:endParaRPr lang="en-US" altLang="ja-JP" sz="1050" b="1">
            <a:effectLst/>
            <a:latin typeface="+mn-lt"/>
            <a:ea typeface="+mn-ea"/>
            <a:cs typeface="+mn-cs"/>
          </a:endParaRPr>
        </a:p>
        <a:p>
          <a:pPr algn="l" hangingPunct="0"/>
          <a:r>
            <a:rPr lang="ja-JP" altLang="en-US" sz="1050" b="1">
              <a:effectLst/>
              <a:latin typeface="+mn-lt"/>
              <a:ea typeface="+mn-ea"/>
              <a:cs typeface="+mn-cs"/>
            </a:rPr>
            <a:t>　　　　</a:t>
          </a:r>
          <a:r>
            <a:rPr lang="ja-JP" altLang="ja-JP" sz="1050" b="1">
              <a:effectLst/>
              <a:latin typeface="+mn-lt"/>
              <a:ea typeface="+mn-ea"/>
              <a:cs typeface="+mn-cs"/>
            </a:rPr>
            <a:t>株式会社神保吉平商店　電話番号</a:t>
          </a:r>
          <a:r>
            <a:rPr lang="en-US" altLang="ja-JP" sz="1050" b="1">
              <a:effectLst/>
              <a:latin typeface="+mn-lt"/>
              <a:ea typeface="+mn-ea"/>
              <a:cs typeface="+mn-cs"/>
            </a:rPr>
            <a:t>048</a:t>
          </a:r>
          <a:r>
            <a:rPr lang="ja-JP" altLang="en-US" sz="1050" b="1">
              <a:effectLst/>
              <a:latin typeface="+mn-lt"/>
              <a:ea typeface="+mn-ea"/>
              <a:cs typeface="+mn-cs"/>
            </a:rPr>
            <a:t>－</a:t>
          </a:r>
          <a:r>
            <a:rPr lang="en-US" altLang="ja-JP" sz="1050" b="1">
              <a:effectLst/>
              <a:latin typeface="+mn-lt"/>
              <a:ea typeface="+mn-ea"/>
              <a:cs typeface="+mn-cs"/>
            </a:rPr>
            <a:t>571</a:t>
          </a:r>
          <a:r>
            <a:rPr lang="ja-JP" altLang="en-US" sz="1050" b="1">
              <a:effectLst/>
              <a:latin typeface="+mn-lt"/>
              <a:ea typeface="+mn-ea"/>
              <a:cs typeface="+mn-cs"/>
            </a:rPr>
            <a:t>－</a:t>
          </a:r>
          <a:r>
            <a:rPr lang="en-US" altLang="ja-JP" sz="1050" b="1">
              <a:effectLst/>
              <a:latin typeface="+mn-lt"/>
              <a:ea typeface="+mn-ea"/>
              <a:cs typeface="+mn-cs"/>
            </a:rPr>
            <a:t>0158</a:t>
          </a:r>
          <a:r>
            <a:rPr lang="ja-JP" altLang="en-US" sz="1050" b="1">
              <a:effectLst/>
              <a:latin typeface="+mn-lt"/>
              <a:ea typeface="+mn-ea"/>
              <a:cs typeface="+mn-cs"/>
            </a:rPr>
            <a:t>　携帯</a:t>
          </a:r>
          <a:r>
            <a:rPr lang="en-US" altLang="ja-JP" sz="1050" b="1">
              <a:effectLst/>
              <a:latin typeface="+mn-lt"/>
              <a:ea typeface="+mn-ea"/>
              <a:cs typeface="+mn-cs"/>
            </a:rPr>
            <a:t>090</a:t>
          </a:r>
          <a:r>
            <a:rPr lang="ja-JP" altLang="en-US" sz="1050" b="1">
              <a:effectLst/>
              <a:latin typeface="+mn-lt"/>
              <a:ea typeface="+mn-ea"/>
              <a:cs typeface="+mn-cs"/>
            </a:rPr>
            <a:t>－</a:t>
          </a:r>
          <a:r>
            <a:rPr lang="en-US" altLang="ja-JP" sz="1050" b="1">
              <a:effectLst/>
              <a:latin typeface="+mn-lt"/>
              <a:ea typeface="+mn-ea"/>
              <a:cs typeface="+mn-cs"/>
            </a:rPr>
            <a:t>3428</a:t>
          </a:r>
          <a:r>
            <a:rPr lang="ja-JP" altLang="en-US" sz="1050" b="1">
              <a:effectLst/>
              <a:latin typeface="+mn-lt"/>
              <a:ea typeface="+mn-ea"/>
              <a:cs typeface="+mn-cs"/>
            </a:rPr>
            <a:t>－</a:t>
          </a:r>
          <a:r>
            <a:rPr lang="en-US" altLang="ja-JP" sz="1050" b="1">
              <a:effectLst/>
              <a:latin typeface="+mn-lt"/>
              <a:ea typeface="+mn-ea"/>
              <a:cs typeface="+mn-cs"/>
            </a:rPr>
            <a:t>2550</a:t>
          </a:r>
        </a:p>
        <a:p>
          <a:pPr algn="l" hangingPunct="0"/>
          <a:r>
            <a:rPr lang="en-US" altLang="ja-JP" sz="1200" b="1" baseline="0">
              <a:effectLst/>
              <a:latin typeface="+mn-lt"/>
              <a:ea typeface="+mn-ea"/>
              <a:cs typeface="+mn-cs"/>
            </a:rPr>
            <a:t> </a:t>
          </a:r>
          <a:endParaRPr lang="ja-JP" altLang="ja-JP" sz="1200">
            <a:effectLst/>
            <a:latin typeface="+mn-lt"/>
            <a:ea typeface="+mn-ea"/>
            <a:cs typeface="+mn-cs"/>
          </a:endParaRPr>
        </a:p>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13</xdr:col>
      <xdr:colOff>0</xdr:colOff>
      <xdr:row>7</xdr:row>
      <xdr:rowOff>156882</xdr:rowOff>
    </xdr:from>
    <xdr:ext cx="184731" cy="264560"/>
    <xdr:sp macro="" textlink="">
      <xdr:nvSpPr>
        <xdr:cNvPr id="2" name="テキスト ボックス 1"/>
        <xdr:cNvSpPr txBox="1"/>
      </xdr:nvSpPr>
      <xdr:spPr>
        <a:xfrm>
          <a:off x="11353800" y="2519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414618</xdr:colOff>
      <xdr:row>0</xdr:row>
      <xdr:rowOff>33617</xdr:rowOff>
    </xdr:from>
    <xdr:to>
      <xdr:col>9</xdr:col>
      <xdr:colOff>963708</xdr:colOff>
      <xdr:row>1</xdr:row>
      <xdr:rowOff>156881</xdr:rowOff>
    </xdr:to>
    <xdr:sp macro="" textlink="">
      <xdr:nvSpPr>
        <xdr:cNvPr id="3" name="テキスト ボックス 2"/>
        <xdr:cNvSpPr txBox="1"/>
      </xdr:nvSpPr>
      <xdr:spPr>
        <a:xfrm>
          <a:off x="6944958" y="33617"/>
          <a:ext cx="2545530" cy="420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100"/>
            <a:t>埼玉県立神川げんきプラザ</a:t>
          </a:r>
        </a:p>
      </xdr:txBody>
    </xdr:sp>
    <xdr:clientData/>
  </xdr:twoCellAnchor>
  <xdr:twoCellAnchor>
    <xdr:from>
      <xdr:col>0</xdr:col>
      <xdr:colOff>369794</xdr:colOff>
      <xdr:row>0</xdr:row>
      <xdr:rowOff>89645</xdr:rowOff>
    </xdr:from>
    <xdr:to>
      <xdr:col>2</xdr:col>
      <xdr:colOff>717176</xdr:colOff>
      <xdr:row>1</xdr:row>
      <xdr:rowOff>571499</xdr:rowOff>
    </xdr:to>
    <xdr:sp macro="" textlink="">
      <xdr:nvSpPr>
        <xdr:cNvPr id="4" name="テキスト ボックス 3"/>
        <xdr:cNvSpPr txBox="1"/>
      </xdr:nvSpPr>
      <xdr:spPr>
        <a:xfrm>
          <a:off x="369794" y="89645"/>
          <a:ext cx="1882588" cy="7844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必要団体のみ</a:t>
          </a:r>
          <a:endParaRPr kumimoji="1" lang="en-US" altLang="ja-JP" sz="1600"/>
        </a:p>
        <a:p>
          <a:pPr algn="ctr"/>
          <a:r>
            <a:rPr kumimoji="1" lang="ja-JP" altLang="en-US" sz="1600"/>
            <a:t>１ヵ月前提出</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xdr:colOff>
          <xdr:row>54</xdr:row>
          <xdr:rowOff>22860</xdr:rowOff>
        </xdr:from>
        <xdr:to>
          <xdr:col>10</xdr:col>
          <xdr:colOff>160020</xdr:colOff>
          <xdr:row>55</xdr:row>
          <xdr:rowOff>60960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2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54</xdr:row>
          <xdr:rowOff>22860</xdr:rowOff>
        </xdr:from>
        <xdr:to>
          <xdr:col>16</xdr:col>
          <xdr:colOff>175260</xdr:colOff>
          <xdr:row>55</xdr:row>
          <xdr:rowOff>60960</xdr:rowOff>
        </xdr:to>
        <xdr:sp macro="" textlink="">
          <xdr:nvSpPr>
            <xdr:cNvPr id="29740" name="Check Box 44" hidden="1">
              <a:extLst>
                <a:ext uri="{63B3BB69-23CF-44E3-9099-C40C66FF867C}">
                  <a14:compatExt spid="_x0000_s29740"/>
                </a:ext>
                <a:ext uri="{FF2B5EF4-FFF2-40B4-BE49-F238E27FC236}">
                  <a16:creationId xmlns:a16="http://schemas.microsoft.com/office/drawing/2014/main" id="{00000000-0008-0000-0200-00002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54</xdr:row>
          <xdr:rowOff>22860</xdr:rowOff>
        </xdr:from>
        <xdr:to>
          <xdr:col>22</xdr:col>
          <xdr:colOff>7620</xdr:colOff>
          <xdr:row>55</xdr:row>
          <xdr:rowOff>45720</xdr:rowOff>
        </xdr:to>
        <xdr:sp macro="" textlink="">
          <xdr:nvSpPr>
            <xdr:cNvPr id="29741" name="Check Box 45" hidden="1">
              <a:extLst>
                <a:ext uri="{63B3BB69-23CF-44E3-9099-C40C66FF867C}">
                  <a14:compatExt spid="_x0000_s29741"/>
                </a:ext>
                <a:ext uri="{FF2B5EF4-FFF2-40B4-BE49-F238E27FC236}">
                  <a16:creationId xmlns:a16="http://schemas.microsoft.com/office/drawing/2014/main" id="{00000000-0008-0000-0200-00002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QRコード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54</xdr:row>
          <xdr:rowOff>22860</xdr:rowOff>
        </xdr:from>
        <xdr:to>
          <xdr:col>28</xdr:col>
          <xdr:colOff>7620</xdr:colOff>
          <xdr:row>55</xdr:row>
          <xdr:rowOff>45720</xdr:rowOff>
        </xdr:to>
        <xdr:sp macro="" textlink="">
          <xdr:nvSpPr>
            <xdr:cNvPr id="29742" name="Check Box 46" hidden="1">
              <a:extLst>
                <a:ext uri="{63B3BB69-23CF-44E3-9099-C40C66FF867C}">
                  <a14:compatExt spid="_x0000_s29742"/>
                </a:ext>
                <a:ext uri="{FF2B5EF4-FFF2-40B4-BE49-F238E27FC236}">
                  <a16:creationId xmlns:a16="http://schemas.microsoft.com/office/drawing/2014/main" id="{00000000-0008-0000-0200-00002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交通系IC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54</xdr:row>
          <xdr:rowOff>22860</xdr:rowOff>
        </xdr:from>
        <xdr:to>
          <xdr:col>32</xdr:col>
          <xdr:colOff>175260</xdr:colOff>
          <xdr:row>55</xdr:row>
          <xdr:rowOff>45720</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00000000-0008-0000-0200-00002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銀行振込</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243840</xdr:colOff>
          <xdr:row>51</xdr:row>
          <xdr:rowOff>205740</xdr:rowOff>
        </xdr:from>
        <xdr:to>
          <xdr:col>2</xdr:col>
          <xdr:colOff>182880</xdr:colOff>
          <xdr:row>52</xdr:row>
          <xdr:rowOff>411480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51</xdr:row>
          <xdr:rowOff>228600</xdr:rowOff>
        </xdr:from>
        <xdr:to>
          <xdr:col>5</xdr:col>
          <xdr:colOff>525780</xdr:colOff>
          <xdr:row>53</xdr:row>
          <xdr:rowOff>22860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5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220980</xdr:colOff>
          <xdr:row>51</xdr:row>
          <xdr:rowOff>213360</xdr:rowOff>
        </xdr:from>
        <xdr:to>
          <xdr:col>5</xdr:col>
          <xdr:colOff>525780</xdr:colOff>
          <xdr:row>53</xdr:row>
          <xdr:rowOff>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6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52</xdr:row>
          <xdr:rowOff>152400</xdr:rowOff>
        </xdr:from>
        <xdr:to>
          <xdr:col>2</xdr:col>
          <xdr:colOff>190500</xdr:colOff>
          <xdr:row>52</xdr:row>
          <xdr:rowOff>403860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6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11</xdr:row>
          <xdr:rowOff>0</xdr:rowOff>
        </xdr:from>
        <xdr:to>
          <xdr:col>11</xdr:col>
          <xdr:colOff>30480</xdr:colOff>
          <xdr:row>12</xdr:row>
          <xdr:rowOff>15240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11</xdr:row>
          <xdr:rowOff>0</xdr:rowOff>
        </xdr:from>
        <xdr:to>
          <xdr:col>18</xdr:col>
          <xdr:colOff>15240</xdr:colOff>
          <xdr:row>12</xdr:row>
          <xdr:rowOff>15240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68580</xdr:rowOff>
        </xdr:from>
        <xdr:to>
          <xdr:col>11</xdr:col>
          <xdr:colOff>38100</xdr:colOff>
          <xdr:row>12</xdr:row>
          <xdr:rowOff>281940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xdr:row>
          <xdr:rowOff>68580</xdr:rowOff>
        </xdr:from>
        <xdr:to>
          <xdr:col>12</xdr:col>
          <xdr:colOff>22860</xdr:colOff>
          <xdr:row>12</xdr:row>
          <xdr:rowOff>281940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12</xdr:row>
          <xdr:rowOff>68580</xdr:rowOff>
        </xdr:from>
        <xdr:to>
          <xdr:col>13</xdr:col>
          <xdr:colOff>38100</xdr:colOff>
          <xdr:row>12</xdr:row>
          <xdr:rowOff>281940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12</xdr:row>
          <xdr:rowOff>68580</xdr:rowOff>
        </xdr:from>
        <xdr:to>
          <xdr:col>14</xdr:col>
          <xdr:colOff>53340</xdr:colOff>
          <xdr:row>12</xdr:row>
          <xdr:rowOff>281940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68580</xdr:rowOff>
        </xdr:from>
        <xdr:to>
          <xdr:col>15</xdr:col>
          <xdr:colOff>38100</xdr:colOff>
          <xdr:row>12</xdr:row>
          <xdr:rowOff>281940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12</xdr:row>
          <xdr:rowOff>60960</xdr:rowOff>
        </xdr:from>
        <xdr:to>
          <xdr:col>16</xdr:col>
          <xdr:colOff>22860</xdr:colOff>
          <xdr:row>12</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60960</xdr:rowOff>
        </xdr:from>
        <xdr:to>
          <xdr:col>17</xdr:col>
          <xdr:colOff>0</xdr:colOff>
          <xdr:row>12</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12</xdr:row>
          <xdr:rowOff>60960</xdr:rowOff>
        </xdr:from>
        <xdr:to>
          <xdr:col>18</xdr:col>
          <xdr:colOff>15240</xdr:colOff>
          <xdr:row>12</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12</xdr:row>
          <xdr:rowOff>60960</xdr:rowOff>
        </xdr:from>
        <xdr:to>
          <xdr:col>19</xdr:col>
          <xdr:colOff>38100</xdr:colOff>
          <xdr:row>12</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68580</xdr:rowOff>
        </xdr:from>
        <xdr:to>
          <xdr:col>20</xdr:col>
          <xdr:colOff>30480</xdr:colOff>
          <xdr:row>12</xdr:row>
          <xdr:rowOff>281940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68580</xdr:rowOff>
        </xdr:from>
        <xdr:to>
          <xdr:col>11</xdr:col>
          <xdr:colOff>38100</xdr:colOff>
          <xdr:row>13</xdr:row>
          <xdr:rowOff>281940</xdr:rowOff>
        </xdr:to>
        <xdr:sp macro="" textlink="">
          <xdr:nvSpPr>
            <xdr:cNvPr id="2503" name="Check Box 455" hidden="1">
              <a:extLst>
                <a:ext uri="{63B3BB69-23CF-44E3-9099-C40C66FF867C}">
                  <a14:compatExt spid="_x0000_s2503"/>
                </a:ext>
                <a:ext uri="{FF2B5EF4-FFF2-40B4-BE49-F238E27FC236}">
                  <a16:creationId xmlns:a16="http://schemas.microsoft.com/office/drawing/2014/main" id="{00000000-0008-0000-07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68580</xdr:rowOff>
        </xdr:from>
        <xdr:to>
          <xdr:col>12</xdr:col>
          <xdr:colOff>22860</xdr:colOff>
          <xdr:row>13</xdr:row>
          <xdr:rowOff>281940</xdr:rowOff>
        </xdr:to>
        <xdr:sp macro="" textlink="">
          <xdr:nvSpPr>
            <xdr:cNvPr id="2504" name="Check Box 456" hidden="1">
              <a:extLst>
                <a:ext uri="{63B3BB69-23CF-44E3-9099-C40C66FF867C}">
                  <a14:compatExt spid="_x0000_s2504"/>
                </a:ext>
                <a:ext uri="{FF2B5EF4-FFF2-40B4-BE49-F238E27FC236}">
                  <a16:creationId xmlns:a16="http://schemas.microsoft.com/office/drawing/2014/main" id="{00000000-0008-0000-07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13</xdr:row>
          <xdr:rowOff>68580</xdr:rowOff>
        </xdr:from>
        <xdr:to>
          <xdr:col>13</xdr:col>
          <xdr:colOff>38100</xdr:colOff>
          <xdr:row>13</xdr:row>
          <xdr:rowOff>281940</xdr:rowOff>
        </xdr:to>
        <xdr:sp macro="" textlink="">
          <xdr:nvSpPr>
            <xdr:cNvPr id="2505" name="Check Box 457" hidden="1">
              <a:extLst>
                <a:ext uri="{63B3BB69-23CF-44E3-9099-C40C66FF867C}">
                  <a14:compatExt spid="_x0000_s2505"/>
                </a:ext>
                <a:ext uri="{FF2B5EF4-FFF2-40B4-BE49-F238E27FC236}">
                  <a16:creationId xmlns:a16="http://schemas.microsoft.com/office/drawing/2014/main" id="{00000000-0008-0000-07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13</xdr:row>
          <xdr:rowOff>68580</xdr:rowOff>
        </xdr:from>
        <xdr:to>
          <xdr:col>14</xdr:col>
          <xdr:colOff>53340</xdr:colOff>
          <xdr:row>13</xdr:row>
          <xdr:rowOff>281940</xdr:rowOff>
        </xdr:to>
        <xdr:sp macro="" textlink="">
          <xdr:nvSpPr>
            <xdr:cNvPr id="2506" name="Check Box 458" hidden="1">
              <a:extLst>
                <a:ext uri="{63B3BB69-23CF-44E3-9099-C40C66FF867C}">
                  <a14:compatExt spid="_x0000_s2506"/>
                </a:ext>
                <a:ext uri="{FF2B5EF4-FFF2-40B4-BE49-F238E27FC236}">
                  <a16:creationId xmlns:a16="http://schemas.microsoft.com/office/drawing/2014/main" id="{00000000-0008-0000-0700-0000C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68580</xdr:rowOff>
        </xdr:from>
        <xdr:to>
          <xdr:col>15</xdr:col>
          <xdr:colOff>38100</xdr:colOff>
          <xdr:row>13</xdr:row>
          <xdr:rowOff>281940</xdr:rowOff>
        </xdr:to>
        <xdr:sp macro="" textlink="">
          <xdr:nvSpPr>
            <xdr:cNvPr id="2507" name="Check Box 459" hidden="1">
              <a:extLst>
                <a:ext uri="{63B3BB69-23CF-44E3-9099-C40C66FF867C}">
                  <a14:compatExt spid="_x0000_s2507"/>
                </a:ext>
                <a:ext uri="{FF2B5EF4-FFF2-40B4-BE49-F238E27FC236}">
                  <a16:creationId xmlns:a16="http://schemas.microsoft.com/office/drawing/2014/main" id="{00000000-0008-0000-0700-0000C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13</xdr:row>
          <xdr:rowOff>60960</xdr:rowOff>
        </xdr:from>
        <xdr:to>
          <xdr:col>16</xdr:col>
          <xdr:colOff>22860</xdr:colOff>
          <xdr:row>13</xdr:row>
          <xdr:rowOff>266700</xdr:rowOff>
        </xdr:to>
        <xdr:sp macro="" textlink="">
          <xdr:nvSpPr>
            <xdr:cNvPr id="2508" name="Check Box 460" hidden="1">
              <a:extLst>
                <a:ext uri="{63B3BB69-23CF-44E3-9099-C40C66FF867C}">
                  <a14:compatExt spid="_x0000_s2508"/>
                </a:ext>
                <a:ext uri="{FF2B5EF4-FFF2-40B4-BE49-F238E27FC236}">
                  <a16:creationId xmlns:a16="http://schemas.microsoft.com/office/drawing/2014/main" id="{00000000-0008-0000-0700-0000C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60960</xdr:rowOff>
        </xdr:from>
        <xdr:to>
          <xdr:col>17</xdr:col>
          <xdr:colOff>0</xdr:colOff>
          <xdr:row>13</xdr:row>
          <xdr:rowOff>266700</xdr:rowOff>
        </xdr:to>
        <xdr:sp macro="" textlink="">
          <xdr:nvSpPr>
            <xdr:cNvPr id="2509" name="Check Box 461" hidden="1">
              <a:extLst>
                <a:ext uri="{63B3BB69-23CF-44E3-9099-C40C66FF867C}">
                  <a14:compatExt spid="_x0000_s2509"/>
                </a:ext>
                <a:ext uri="{FF2B5EF4-FFF2-40B4-BE49-F238E27FC236}">
                  <a16:creationId xmlns:a16="http://schemas.microsoft.com/office/drawing/2014/main" id="{00000000-0008-0000-0700-0000C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13</xdr:row>
          <xdr:rowOff>60960</xdr:rowOff>
        </xdr:from>
        <xdr:to>
          <xdr:col>18</xdr:col>
          <xdr:colOff>15240</xdr:colOff>
          <xdr:row>13</xdr:row>
          <xdr:rowOff>266700</xdr:rowOff>
        </xdr:to>
        <xdr:sp macro="" textlink="">
          <xdr:nvSpPr>
            <xdr:cNvPr id="2510" name="Check Box 462" hidden="1">
              <a:extLst>
                <a:ext uri="{63B3BB69-23CF-44E3-9099-C40C66FF867C}">
                  <a14:compatExt spid="_x0000_s2510"/>
                </a:ext>
                <a:ext uri="{FF2B5EF4-FFF2-40B4-BE49-F238E27FC236}">
                  <a16:creationId xmlns:a16="http://schemas.microsoft.com/office/drawing/2014/main" id="{00000000-0008-0000-0700-0000C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13</xdr:row>
          <xdr:rowOff>60960</xdr:rowOff>
        </xdr:from>
        <xdr:to>
          <xdr:col>19</xdr:col>
          <xdr:colOff>38100</xdr:colOff>
          <xdr:row>13</xdr:row>
          <xdr:rowOff>266700</xdr:rowOff>
        </xdr:to>
        <xdr:sp macro="" textlink="">
          <xdr:nvSpPr>
            <xdr:cNvPr id="2511" name="Check Box 463" hidden="1">
              <a:extLst>
                <a:ext uri="{63B3BB69-23CF-44E3-9099-C40C66FF867C}">
                  <a14:compatExt spid="_x0000_s2511"/>
                </a:ext>
                <a:ext uri="{FF2B5EF4-FFF2-40B4-BE49-F238E27FC236}">
                  <a16:creationId xmlns:a16="http://schemas.microsoft.com/office/drawing/2014/main" id="{00000000-0008-0000-0700-0000C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68580</xdr:rowOff>
        </xdr:from>
        <xdr:to>
          <xdr:col>20</xdr:col>
          <xdr:colOff>30480</xdr:colOff>
          <xdr:row>13</xdr:row>
          <xdr:rowOff>281940</xdr:rowOff>
        </xdr:to>
        <xdr:sp macro="" textlink="">
          <xdr:nvSpPr>
            <xdr:cNvPr id="2512" name="Check Box 464" hidden="1">
              <a:extLst>
                <a:ext uri="{63B3BB69-23CF-44E3-9099-C40C66FF867C}">
                  <a14:compatExt spid="_x0000_s2512"/>
                </a:ext>
                <a:ext uri="{FF2B5EF4-FFF2-40B4-BE49-F238E27FC236}">
                  <a16:creationId xmlns:a16="http://schemas.microsoft.com/office/drawing/2014/main" id="{00000000-0008-0000-0700-0000D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14</xdr:row>
          <xdr:rowOff>68580</xdr:rowOff>
        </xdr:from>
        <xdr:to>
          <xdr:col>11</xdr:col>
          <xdr:colOff>38100</xdr:colOff>
          <xdr:row>14</xdr:row>
          <xdr:rowOff>281940</xdr:rowOff>
        </xdr:to>
        <xdr:sp macro="" textlink="">
          <xdr:nvSpPr>
            <xdr:cNvPr id="2513" name="Check Box 465" hidden="1">
              <a:extLst>
                <a:ext uri="{63B3BB69-23CF-44E3-9099-C40C66FF867C}">
                  <a14:compatExt spid="_x0000_s2513"/>
                </a:ext>
                <a:ext uri="{FF2B5EF4-FFF2-40B4-BE49-F238E27FC236}">
                  <a16:creationId xmlns:a16="http://schemas.microsoft.com/office/drawing/2014/main" id="{00000000-0008-0000-0700-0000D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68580</xdr:rowOff>
        </xdr:from>
        <xdr:to>
          <xdr:col>12</xdr:col>
          <xdr:colOff>22860</xdr:colOff>
          <xdr:row>14</xdr:row>
          <xdr:rowOff>281940</xdr:rowOff>
        </xdr:to>
        <xdr:sp macro="" textlink="">
          <xdr:nvSpPr>
            <xdr:cNvPr id="2514" name="Check Box 466" hidden="1">
              <a:extLst>
                <a:ext uri="{63B3BB69-23CF-44E3-9099-C40C66FF867C}">
                  <a14:compatExt spid="_x0000_s2514"/>
                </a:ext>
                <a:ext uri="{FF2B5EF4-FFF2-40B4-BE49-F238E27FC236}">
                  <a16:creationId xmlns:a16="http://schemas.microsoft.com/office/drawing/2014/main" id="{00000000-0008-0000-0700-0000D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68580</xdr:rowOff>
        </xdr:from>
        <xdr:to>
          <xdr:col>13</xdr:col>
          <xdr:colOff>38100</xdr:colOff>
          <xdr:row>14</xdr:row>
          <xdr:rowOff>281940</xdr:rowOff>
        </xdr:to>
        <xdr:sp macro="" textlink="">
          <xdr:nvSpPr>
            <xdr:cNvPr id="2515" name="Check Box 467" hidden="1">
              <a:extLst>
                <a:ext uri="{63B3BB69-23CF-44E3-9099-C40C66FF867C}">
                  <a14:compatExt spid="_x0000_s2515"/>
                </a:ext>
                <a:ext uri="{FF2B5EF4-FFF2-40B4-BE49-F238E27FC236}">
                  <a16:creationId xmlns:a16="http://schemas.microsoft.com/office/drawing/2014/main" id="{00000000-0008-0000-0700-0000D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14</xdr:row>
          <xdr:rowOff>68580</xdr:rowOff>
        </xdr:from>
        <xdr:to>
          <xdr:col>14</xdr:col>
          <xdr:colOff>53340</xdr:colOff>
          <xdr:row>14</xdr:row>
          <xdr:rowOff>281940</xdr:rowOff>
        </xdr:to>
        <xdr:sp macro="" textlink="">
          <xdr:nvSpPr>
            <xdr:cNvPr id="2516" name="Check Box 468" hidden="1">
              <a:extLst>
                <a:ext uri="{63B3BB69-23CF-44E3-9099-C40C66FF867C}">
                  <a14:compatExt spid="_x0000_s2516"/>
                </a:ext>
                <a:ext uri="{FF2B5EF4-FFF2-40B4-BE49-F238E27FC236}">
                  <a16:creationId xmlns:a16="http://schemas.microsoft.com/office/drawing/2014/main" id="{00000000-0008-0000-0700-0000D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68580</xdr:rowOff>
        </xdr:from>
        <xdr:to>
          <xdr:col>15</xdr:col>
          <xdr:colOff>38100</xdr:colOff>
          <xdr:row>14</xdr:row>
          <xdr:rowOff>281940</xdr:rowOff>
        </xdr:to>
        <xdr:sp macro="" textlink="">
          <xdr:nvSpPr>
            <xdr:cNvPr id="2517" name="Check Box 469" hidden="1">
              <a:extLst>
                <a:ext uri="{63B3BB69-23CF-44E3-9099-C40C66FF867C}">
                  <a14:compatExt spid="_x0000_s2517"/>
                </a:ext>
                <a:ext uri="{FF2B5EF4-FFF2-40B4-BE49-F238E27FC236}">
                  <a16:creationId xmlns:a16="http://schemas.microsoft.com/office/drawing/2014/main" id="{00000000-0008-0000-0700-0000D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14</xdr:row>
          <xdr:rowOff>60960</xdr:rowOff>
        </xdr:from>
        <xdr:to>
          <xdr:col>16</xdr:col>
          <xdr:colOff>22860</xdr:colOff>
          <xdr:row>14</xdr:row>
          <xdr:rowOff>266700</xdr:rowOff>
        </xdr:to>
        <xdr:sp macro="" textlink="">
          <xdr:nvSpPr>
            <xdr:cNvPr id="2518" name="Check Box 470" hidden="1">
              <a:extLst>
                <a:ext uri="{63B3BB69-23CF-44E3-9099-C40C66FF867C}">
                  <a14:compatExt spid="_x0000_s2518"/>
                </a:ext>
                <a:ext uri="{FF2B5EF4-FFF2-40B4-BE49-F238E27FC236}">
                  <a16:creationId xmlns:a16="http://schemas.microsoft.com/office/drawing/2014/main" id="{00000000-0008-0000-0700-0000D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60960</xdr:rowOff>
        </xdr:from>
        <xdr:to>
          <xdr:col>17</xdr:col>
          <xdr:colOff>0</xdr:colOff>
          <xdr:row>14</xdr:row>
          <xdr:rowOff>266700</xdr:rowOff>
        </xdr:to>
        <xdr:sp macro="" textlink="">
          <xdr:nvSpPr>
            <xdr:cNvPr id="2519" name="Check Box 471" hidden="1">
              <a:extLst>
                <a:ext uri="{63B3BB69-23CF-44E3-9099-C40C66FF867C}">
                  <a14:compatExt spid="_x0000_s2519"/>
                </a:ext>
                <a:ext uri="{FF2B5EF4-FFF2-40B4-BE49-F238E27FC236}">
                  <a16:creationId xmlns:a16="http://schemas.microsoft.com/office/drawing/2014/main" id="{00000000-0008-0000-0700-0000D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14</xdr:row>
          <xdr:rowOff>60960</xdr:rowOff>
        </xdr:from>
        <xdr:to>
          <xdr:col>18</xdr:col>
          <xdr:colOff>15240</xdr:colOff>
          <xdr:row>14</xdr:row>
          <xdr:rowOff>266700</xdr:rowOff>
        </xdr:to>
        <xdr:sp macro="" textlink="">
          <xdr:nvSpPr>
            <xdr:cNvPr id="2520" name="Check Box 472" hidden="1">
              <a:extLst>
                <a:ext uri="{63B3BB69-23CF-44E3-9099-C40C66FF867C}">
                  <a14:compatExt spid="_x0000_s2520"/>
                </a:ext>
                <a:ext uri="{FF2B5EF4-FFF2-40B4-BE49-F238E27FC236}">
                  <a16:creationId xmlns:a16="http://schemas.microsoft.com/office/drawing/2014/main" id="{00000000-0008-0000-0700-0000D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14</xdr:row>
          <xdr:rowOff>60960</xdr:rowOff>
        </xdr:from>
        <xdr:to>
          <xdr:col>19</xdr:col>
          <xdr:colOff>38100</xdr:colOff>
          <xdr:row>14</xdr:row>
          <xdr:rowOff>266700</xdr:rowOff>
        </xdr:to>
        <xdr:sp macro="" textlink="">
          <xdr:nvSpPr>
            <xdr:cNvPr id="2521" name="Check Box 473" hidden="1">
              <a:extLst>
                <a:ext uri="{63B3BB69-23CF-44E3-9099-C40C66FF867C}">
                  <a14:compatExt spid="_x0000_s2521"/>
                </a:ext>
                <a:ext uri="{FF2B5EF4-FFF2-40B4-BE49-F238E27FC236}">
                  <a16:creationId xmlns:a16="http://schemas.microsoft.com/office/drawing/2014/main" id="{00000000-0008-0000-0700-0000D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14</xdr:row>
          <xdr:rowOff>281940</xdr:rowOff>
        </xdr:to>
        <xdr:sp macro="" textlink="">
          <xdr:nvSpPr>
            <xdr:cNvPr id="2522" name="Check Box 474" hidden="1">
              <a:extLst>
                <a:ext uri="{63B3BB69-23CF-44E3-9099-C40C66FF867C}">
                  <a14:compatExt spid="_x0000_s2522"/>
                </a:ext>
                <a:ext uri="{FF2B5EF4-FFF2-40B4-BE49-F238E27FC236}">
                  <a16:creationId xmlns:a16="http://schemas.microsoft.com/office/drawing/2014/main" id="{00000000-0008-0000-0700-0000D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15</xdr:row>
          <xdr:rowOff>68580</xdr:rowOff>
        </xdr:from>
        <xdr:to>
          <xdr:col>11</xdr:col>
          <xdr:colOff>38100</xdr:colOff>
          <xdr:row>15</xdr:row>
          <xdr:rowOff>281940</xdr:rowOff>
        </xdr:to>
        <xdr:sp macro="" textlink="">
          <xdr:nvSpPr>
            <xdr:cNvPr id="2523" name="Check Box 475" hidden="1">
              <a:extLst>
                <a:ext uri="{63B3BB69-23CF-44E3-9099-C40C66FF867C}">
                  <a14:compatExt spid="_x0000_s2523"/>
                </a:ext>
                <a:ext uri="{FF2B5EF4-FFF2-40B4-BE49-F238E27FC236}">
                  <a16:creationId xmlns:a16="http://schemas.microsoft.com/office/drawing/2014/main" id="{00000000-0008-0000-0700-0000D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12</xdr:col>
          <xdr:colOff>22860</xdr:colOff>
          <xdr:row>15</xdr:row>
          <xdr:rowOff>281940</xdr:rowOff>
        </xdr:to>
        <xdr:sp macro="" textlink="">
          <xdr:nvSpPr>
            <xdr:cNvPr id="2524" name="Check Box 476" hidden="1">
              <a:extLst>
                <a:ext uri="{63B3BB69-23CF-44E3-9099-C40C66FF867C}">
                  <a14:compatExt spid="_x0000_s2524"/>
                </a:ext>
                <a:ext uri="{FF2B5EF4-FFF2-40B4-BE49-F238E27FC236}">
                  <a16:creationId xmlns:a16="http://schemas.microsoft.com/office/drawing/2014/main" id="{00000000-0008-0000-0700-0000D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15</xdr:row>
          <xdr:rowOff>68580</xdr:rowOff>
        </xdr:from>
        <xdr:to>
          <xdr:col>13</xdr:col>
          <xdr:colOff>38100</xdr:colOff>
          <xdr:row>15</xdr:row>
          <xdr:rowOff>281940</xdr:rowOff>
        </xdr:to>
        <xdr:sp macro="" textlink="">
          <xdr:nvSpPr>
            <xdr:cNvPr id="2525" name="Check Box 477" hidden="1">
              <a:extLst>
                <a:ext uri="{63B3BB69-23CF-44E3-9099-C40C66FF867C}">
                  <a14:compatExt spid="_x0000_s2525"/>
                </a:ext>
                <a:ext uri="{FF2B5EF4-FFF2-40B4-BE49-F238E27FC236}">
                  <a16:creationId xmlns:a16="http://schemas.microsoft.com/office/drawing/2014/main" id="{00000000-0008-0000-0700-0000D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15</xdr:row>
          <xdr:rowOff>68580</xdr:rowOff>
        </xdr:from>
        <xdr:to>
          <xdr:col>14</xdr:col>
          <xdr:colOff>53340</xdr:colOff>
          <xdr:row>15</xdr:row>
          <xdr:rowOff>281940</xdr:rowOff>
        </xdr:to>
        <xdr:sp macro="" textlink="">
          <xdr:nvSpPr>
            <xdr:cNvPr id="2526" name="Check Box 478" hidden="1">
              <a:extLst>
                <a:ext uri="{63B3BB69-23CF-44E3-9099-C40C66FF867C}">
                  <a14:compatExt spid="_x0000_s2526"/>
                </a:ext>
                <a:ext uri="{FF2B5EF4-FFF2-40B4-BE49-F238E27FC236}">
                  <a16:creationId xmlns:a16="http://schemas.microsoft.com/office/drawing/2014/main" id="{00000000-0008-0000-0700-0000D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68580</xdr:rowOff>
        </xdr:from>
        <xdr:to>
          <xdr:col>15</xdr:col>
          <xdr:colOff>38100</xdr:colOff>
          <xdr:row>15</xdr:row>
          <xdr:rowOff>281940</xdr:rowOff>
        </xdr:to>
        <xdr:sp macro="" textlink="">
          <xdr:nvSpPr>
            <xdr:cNvPr id="2527" name="Check Box 479" hidden="1">
              <a:extLst>
                <a:ext uri="{63B3BB69-23CF-44E3-9099-C40C66FF867C}">
                  <a14:compatExt spid="_x0000_s2527"/>
                </a:ext>
                <a:ext uri="{FF2B5EF4-FFF2-40B4-BE49-F238E27FC236}">
                  <a16:creationId xmlns:a16="http://schemas.microsoft.com/office/drawing/2014/main" id="{00000000-0008-0000-0700-0000D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15</xdr:row>
          <xdr:rowOff>60960</xdr:rowOff>
        </xdr:from>
        <xdr:to>
          <xdr:col>16</xdr:col>
          <xdr:colOff>22860</xdr:colOff>
          <xdr:row>15</xdr:row>
          <xdr:rowOff>266700</xdr:rowOff>
        </xdr:to>
        <xdr:sp macro="" textlink="">
          <xdr:nvSpPr>
            <xdr:cNvPr id="2528" name="Check Box 480" hidden="1">
              <a:extLst>
                <a:ext uri="{63B3BB69-23CF-44E3-9099-C40C66FF867C}">
                  <a14:compatExt spid="_x0000_s2528"/>
                </a:ext>
                <a:ext uri="{FF2B5EF4-FFF2-40B4-BE49-F238E27FC236}">
                  <a16:creationId xmlns:a16="http://schemas.microsoft.com/office/drawing/2014/main" id="{00000000-0008-0000-0700-0000E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60960</xdr:rowOff>
        </xdr:from>
        <xdr:to>
          <xdr:col>17</xdr:col>
          <xdr:colOff>0</xdr:colOff>
          <xdr:row>15</xdr:row>
          <xdr:rowOff>266700</xdr:rowOff>
        </xdr:to>
        <xdr:sp macro="" textlink="">
          <xdr:nvSpPr>
            <xdr:cNvPr id="2529" name="Check Box 481" hidden="1">
              <a:extLst>
                <a:ext uri="{63B3BB69-23CF-44E3-9099-C40C66FF867C}">
                  <a14:compatExt spid="_x0000_s2529"/>
                </a:ext>
                <a:ext uri="{FF2B5EF4-FFF2-40B4-BE49-F238E27FC236}">
                  <a16:creationId xmlns:a16="http://schemas.microsoft.com/office/drawing/2014/main" id="{00000000-0008-0000-0700-0000E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15</xdr:row>
          <xdr:rowOff>60960</xdr:rowOff>
        </xdr:from>
        <xdr:to>
          <xdr:col>18</xdr:col>
          <xdr:colOff>15240</xdr:colOff>
          <xdr:row>15</xdr:row>
          <xdr:rowOff>266700</xdr:rowOff>
        </xdr:to>
        <xdr:sp macro="" textlink="">
          <xdr:nvSpPr>
            <xdr:cNvPr id="2530" name="Check Box 482" hidden="1">
              <a:extLst>
                <a:ext uri="{63B3BB69-23CF-44E3-9099-C40C66FF867C}">
                  <a14:compatExt spid="_x0000_s2530"/>
                </a:ext>
                <a:ext uri="{FF2B5EF4-FFF2-40B4-BE49-F238E27FC236}">
                  <a16:creationId xmlns:a16="http://schemas.microsoft.com/office/drawing/2014/main" id="{00000000-0008-0000-0700-0000E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15</xdr:row>
          <xdr:rowOff>60960</xdr:rowOff>
        </xdr:from>
        <xdr:to>
          <xdr:col>19</xdr:col>
          <xdr:colOff>38100</xdr:colOff>
          <xdr:row>15</xdr:row>
          <xdr:rowOff>266700</xdr:rowOff>
        </xdr:to>
        <xdr:sp macro="" textlink="">
          <xdr:nvSpPr>
            <xdr:cNvPr id="2531" name="Check Box 483" hidden="1">
              <a:extLst>
                <a:ext uri="{63B3BB69-23CF-44E3-9099-C40C66FF867C}">
                  <a14:compatExt spid="_x0000_s2531"/>
                </a:ext>
                <a:ext uri="{FF2B5EF4-FFF2-40B4-BE49-F238E27FC236}">
                  <a16:creationId xmlns:a16="http://schemas.microsoft.com/office/drawing/2014/main" id="{00000000-0008-0000-0700-0000E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15</xdr:row>
          <xdr:rowOff>281940</xdr:rowOff>
        </xdr:to>
        <xdr:sp macro="" textlink="">
          <xdr:nvSpPr>
            <xdr:cNvPr id="2532" name="Check Box 484" hidden="1">
              <a:extLst>
                <a:ext uri="{63B3BB69-23CF-44E3-9099-C40C66FF867C}">
                  <a14:compatExt spid="_x0000_s2532"/>
                </a:ext>
                <a:ext uri="{FF2B5EF4-FFF2-40B4-BE49-F238E27FC236}">
                  <a16:creationId xmlns:a16="http://schemas.microsoft.com/office/drawing/2014/main" id="{00000000-0008-0000-0700-0000E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68580</xdr:rowOff>
        </xdr:from>
        <xdr:to>
          <xdr:col>11</xdr:col>
          <xdr:colOff>38100</xdr:colOff>
          <xdr:row>16</xdr:row>
          <xdr:rowOff>281940</xdr:rowOff>
        </xdr:to>
        <xdr:sp macro="" textlink="">
          <xdr:nvSpPr>
            <xdr:cNvPr id="2533" name="Check Box 485" hidden="1">
              <a:extLst>
                <a:ext uri="{63B3BB69-23CF-44E3-9099-C40C66FF867C}">
                  <a14:compatExt spid="_x0000_s2533"/>
                </a:ext>
                <a:ext uri="{FF2B5EF4-FFF2-40B4-BE49-F238E27FC236}">
                  <a16:creationId xmlns:a16="http://schemas.microsoft.com/office/drawing/2014/main" id="{00000000-0008-0000-0700-0000E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68580</xdr:rowOff>
        </xdr:from>
        <xdr:to>
          <xdr:col>12</xdr:col>
          <xdr:colOff>22860</xdr:colOff>
          <xdr:row>16</xdr:row>
          <xdr:rowOff>281940</xdr:rowOff>
        </xdr:to>
        <xdr:sp macro="" textlink="">
          <xdr:nvSpPr>
            <xdr:cNvPr id="2534" name="Check Box 486" hidden="1">
              <a:extLst>
                <a:ext uri="{63B3BB69-23CF-44E3-9099-C40C66FF867C}">
                  <a14:compatExt spid="_x0000_s2534"/>
                </a:ext>
                <a:ext uri="{FF2B5EF4-FFF2-40B4-BE49-F238E27FC236}">
                  <a16:creationId xmlns:a16="http://schemas.microsoft.com/office/drawing/2014/main" id="{00000000-0008-0000-0700-0000E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16</xdr:row>
          <xdr:rowOff>68580</xdr:rowOff>
        </xdr:from>
        <xdr:to>
          <xdr:col>13</xdr:col>
          <xdr:colOff>38100</xdr:colOff>
          <xdr:row>16</xdr:row>
          <xdr:rowOff>281940</xdr:rowOff>
        </xdr:to>
        <xdr:sp macro="" textlink="">
          <xdr:nvSpPr>
            <xdr:cNvPr id="2535" name="Check Box 487" hidden="1">
              <a:extLst>
                <a:ext uri="{63B3BB69-23CF-44E3-9099-C40C66FF867C}">
                  <a14:compatExt spid="_x0000_s2535"/>
                </a:ext>
                <a:ext uri="{FF2B5EF4-FFF2-40B4-BE49-F238E27FC236}">
                  <a16:creationId xmlns:a16="http://schemas.microsoft.com/office/drawing/2014/main" id="{00000000-0008-0000-0700-0000E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16</xdr:row>
          <xdr:rowOff>68580</xdr:rowOff>
        </xdr:from>
        <xdr:to>
          <xdr:col>14</xdr:col>
          <xdr:colOff>53340</xdr:colOff>
          <xdr:row>16</xdr:row>
          <xdr:rowOff>281940</xdr:rowOff>
        </xdr:to>
        <xdr:sp macro="" textlink="">
          <xdr:nvSpPr>
            <xdr:cNvPr id="2536" name="Check Box 488" hidden="1">
              <a:extLst>
                <a:ext uri="{63B3BB69-23CF-44E3-9099-C40C66FF867C}">
                  <a14:compatExt spid="_x0000_s2536"/>
                </a:ext>
                <a:ext uri="{FF2B5EF4-FFF2-40B4-BE49-F238E27FC236}">
                  <a16:creationId xmlns:a16="http://schemas.microsoft.com/office/drawing/2014/main" id="{00000000-0008-0000-0700-0000E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68580</xdr:rowOff>
        </xdr:from>
        <xdr:to>
          <xdr:col>15</xdr:col>
          <xdr:colOff>38100</xdr:colOff>
          <xdr:row>16</xdr:row>
          <xdr:rowOff>281940</xdr:rowOff>
        </xdr:to>
        <xdr:sp macro="" textlink="">
          <xdr:nvSpPr>
            <xdr:cNvPr id="2537" name="Check Box 489" hidden="1">
              <a:extLst>
                <a:ext uri="{63B3BB69-23CF-44E3-9099-C40C66FF867C}">
                  <a14:compatExt spid="_x0000_s2537"/>
                </a:ext>
                <a:ext uri="{FF2B5EF4-FFF2-40B4-BE49-F238E27FC236}">
                  <a16:creationId xmlns:a16="http://schemas.microsoft.com/office/drawing/2014/main" id="{00000000-0008-0000-0700-0000E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16</xdr:row>
          <xdr:rowOff>60960</xdr:rowOff>
        </xdr:from>
        <xdr:to>
          <xdr:col>16</xdr:col>
          <xdr:colOff>22860</xdr:colOff>
          <xdr:row>16</xdr:row>
          <xdr:rowOff>266700</xdr:rowOff>
        </xdr:to>
        <xdr:sp macro="" textlink="">
          <xdr:nvSpPr>
            <xdr:cNvPr id="2538" name="Check Box 490" hidden="1">
              <a:extLst>
                <a:ext uri="{63B3BB69-23CF-44E3-9099-C40C66FF867C}">
                  <a14:compatExt spid="_x0000_s2538"/>
                </a:ext>
                <a:ext uri="{FF2B5EF4-FFF2-40B4-BE49-F238E27FC236}">
                  <a16:creationId xmlns:a16="http://schemas.microsoft.com/office/drawing/2014/main" id="{00000000-0008-0000-0700-0000E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266700</xdr:rowOff>
        </xdr:to>
        <xdr:sp macro="" textlink="">
          <xdr:nvSpPr>
            <xdr:cNvPr id="2539" name="Check Box 491" hidden="1">
              <a:extLst>
                <a:ext uri="{63B3BB69-23CF-44E3-9099-C40C66FF867C}">
                  <a14:compatExt spid="_x0000_s2539"/>
                </a:ext>
                <a:ext uri="{FF2B5EF4-FFF2-40B4-BE49-F238E27FC236}">
                  <a16:creationId xmlns:a16="http://schemas.microsoft.com/office/drawing/2014/main" id="{00000000-0008-0000-0700-0000E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16</xdr:row>
          <xdr:rowOff>60960</xdr:rowOff>
        </xdr:from>
        <xdr:to>
          <xdr:col>18</xdr:col>
          <xdr:colOff>15240</xdr:colOff>
          <xdr:row>16</xdr:row>
          <xdr:rowOff>266700</xdr:rowOff>
        </xdr:to>
        <xdr:sp macro="" textlink="">
          <xdr:nvSpPr>
            <xdr:cNvPr id="2540" name="Check Box 492" hidden="1">
              <a:extLst>
                <a:ext uri="{63B3BB69-23CF-44E3-9099-C40C66FF867C}">
                  <a14:compatExt spid="_x0000_s2540"/>
                </a:ext>
                <a:ext uri="{FF2B5EF4-FFF2-40B4-BE49-F238E27FC236}">
                  <a16:creationId xmlns:a16="http://schemas.microsoft.com/office/drawing/2014/main" id="{00000000-0008-0000-07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16</xdr:row>
          <xdr:rowOff>60960</xdr:rowOff>
        </xdr:from>
        <xdr:to>
          <xdr:col>19</xdr:col>
          <xdr:colOff>38100</xdr:colOff>
          <xdr:row>16</xdr:row>
          <xdr:rowOff>266700</xdr:rowOff>
        </xdr:to>
        <xdr:sp macro="" textlink="">
          <xdr:nvSpPr>
            <xdr:cNvPr id="2541" name="Check Box 493" hidden="1">
              <a:extLst>
                <a:ext uri="{63B3BB69-23CF-44E3-9099-C40C66FF867C}">
                  <a14:compatExt spid="_x0000_s2541"/>
                </a:ext>
                <a:ext uri="{FF2B5EF4-FFF2-40B4-BE49-F238E27FC236}">
                  <a16:creationId xmlns:a16="http://schemas.microsoft.com/office/drawing/2014/main" id="{00000000-0008-0000-07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16</xdr:row>
          <xdr:rowOff>281940</xdr:rowOff>
        </xdr:to>
        <xdr:sp macro="" textlink="">
          <xdr:nvSpPr>
            <xdr:cNvPr id="2542" name="Check Box 494" hidden="1">
              <a:extLst>
                <a:ext uri="{63B3BB69-23CF-44E3-9099-C40C66FF867C}">
                  <a14:compatExt spid="_x0000_s2542"/>
                </a:ext>
                <a:ext uri="{FF2B5EF4-FFF2-40B4-BE49-F238E27FC236}">
                  <a16:creationId xmlns:a16="http://schemas.microsoft.com/office/drawing/2014/main" id="{00000000-0008-0000-0700-0000E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68580</xdr:rowOff>
        </xdr:from>
        <xdr:to>
          <xdr:col>11</xdr:col>
          <xdr:colOff>38100</xdr:colOff>
          <xdr:row>17</xdr:row>
          <xdr:rowOff>281940</xdr:rowOff>
        </xdr:to>
        <xdr:sp macro="" textlink="">
          <xdr:nvSpPr>
            <xdr:cNvPr id="2543" name="Check Box 495" hidden="1">
              <a:extLst>
                <a:ext uri="{63B3BB69-23CF-44E3-9099-C40C66FF867C}">
                  <a14:compatExt spid="_x0000_s2543"/>
                </a:ext>
                <a:ext uri="{FF2B5EF4-FFF2-40B4-BE49-F238E27FC236}">
                  <a16:creationId xmlns:a16="http://schemas.microsoft.com/office/drawing/2014/main" id="{00000000-0008-0000-07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68580</xdr:rowOff>
        </xdr:from>
        <xdr:to>
          <xdr:col>12</xdr:col>
          <xdr:colOff>22860</xdr:colOff>
          <xdr:row>17</xdr:row>
          <xdr:rowOff>281940</xdr:rowOff>
        </xdr:to>
        <xdr:sp macro="" textlink="">
          <xdr:nvSpPr>
            <xdr:cNvPr id="2544" name="Check Box 496" hidden="1">
              <a:extLst>
                <a:ext uri="{63B3BB69-23CF-44E3-9099-C40C66FF867C}">
                  <a14:compatExt spid="_x0000_s2544"/>
                </a:ext>
                <a:ext uri="{FF2B5EF4-FFF2-40B4-BE49-F238E27FC236}">
                  <a16:creationId xmlns:a16="http://schemas.microsoft.com/office/drawing/2014/main" id="{00000000-0008-0000-07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17</xdr:row>
          <xdr:rowOff>68580</xdr:rowOff>
        </xdr:from>
        <xdr:to>
          <xdr:col>13</xdr:col>
          <xdr:colOff>38100</xdr:colOff>
          <xdr:row>17</xdr:row>
          <xdr:rowOff>281940</xdr:rowOff>
        </xdr:to>
        <xdr:sp macro="" textlink="">
          <xdr:nvSpPr>
            <xdr:cNvPr id="2545" name="Check Box 497" hidden="1">
              <a:extLst>
                <a:ext uri="{63B3BB69-23CF-44E3-9099-C40C66FF867C}">
                  <a14:compatExt spid="_x0000_s2545"/>
                </a:ext>
                <a:ext uri="{FF2B5EF4-FFF2-40B4-BE49-F238E27FC236}">
                  <a16:creationId xmlns:a16="http://schemas.microsoft.com/office/drawing/2014/main" id="{00000000-0008-0000-0700-0000F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17</xdr:row>
          <xdr:rowOff>68580</xdr:rowOff>
        </xdr:from>
        <xdr:to>
          <xdr:col>14</xdr:col>
          <xdr:colOff>53340</xdr:colOff>
          <xdr:row>17</xdr:row>
          <xdr:rowOff>281940</xdr:rowOff>
        </xdr:to>
        <xdr:sp macro="" textlink="">
          <xdr:nvSpPr>
            <xdr:cNvPr id="2546" name="Check Box 498" hidden="1">
              <a:extLst>
                <a:ext uri="{63B3BB69-23CF-44E3-9099-C40C66FF867C}">
                  <a14:compatExt spid="_x0000_s2546"/>
                </a:ext>
                <a:ext uri="{FF2B5EF4-FFF2-40B4-BE49-F238E27FC236}">
                  <a16:creationId xmlns:a16="http://schemas.microsoft.com/office/drawing/2014/main" id="{00000000-0008-0000-07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68580</xdr:rowOff>
        </xdr:from>
        <xdr:to>
          <xdr:col>15</xdr:col>
          <xdr:colOff>38100</xdr:colOff>
          <xdr:row>17</xdr:row>
          <xdr:rowOff>281940</xdr:rowOff>
        </xdr:to>
        <xdr:sp macro="" textlink="">
          <xdr:nvSpPr>
            <xdr:cNvPr id="2547" name="Check Box 499" hidden="1">
              <a:extLst>
                <a:ext uri="{63B3BB69-23CF-44E3-9099-C40C66FF867C}">
                  <a14:compatExt spid="_x0000_s2547"/>
                </a:ext>
                <a:ext uri="{FF2B5EF4-FFF2-40B4-BE49-F238E27FC236}">
                  <a16:creationId xmlns:a16="http://schemas.microsoft.com/office/drawing/2014/main" id="{00000000-0008-0000-0700-0000F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17</xdr:row>
          <xdr:rowOff>60960</xdr:rowOff>
        </xdr:from>
        <xdr:to>
          <xdr:col>16</xdr:col>
          <xdr:colOff>22860</xdr:colOff>
          <xdr:row>17</xdr:row>
          <xdr:rowOff>266700</xdr:rowOff>
        </xdr:to>
        <xdr:sp macro="" textlink="">
          <xdr:nvSpPr>
            <xdr:cNvPr id="2548" name="Check Box 500" hidden="1">
              <a:extLst>
                <a:ext uri="{63B3BB69-23CF-44E3-9099-C40C66FF867C}">
                  <a14:compatExt spid="_x0000_s2548"/>
                </a:ext>
                <a:ext uri="{FF2B5EF4-FFF2-40B4-BE49-F238E27FC236}">
                  <a16:creationId xmlns:a16="http://schemas.microsoft.com/office/drawing/2014/main" id="{00000000-0008-0000-07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60960</xdr:rowOff>
        </xdr:from>
        <xdr:to>
          <xdr:col>17</xdr:col>
          <xdr:colOff>0</xdr:colOff>
          <xdr:row>17</xdr:row>
          <xdr:rowOff>266700</xdr:rowOff>
        </xdr:to>
        <xdr:sp macro="" textlink="">
          <xdr:nvSpPr>
            <xdr:cNvPr id="2549" name="Check Box 501" hidden="1">
              <a:extLst>
                <a:ext uri="{63B3BB69-23CF-44E3-9099-C40C66FF867C}">
                  <a14:compatExt spid="_x0000_s2549"/>
                </a:ext>
                <a:ext uri="{FF2B5EF4-FFF2-40B4-BE49-F238E27FC236}">
                  <a16:creationId xmlns:a16="http://schemas.microsoft.com/office/drawing/2014/main" id="{00000000-0008-0000-0700-0000F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17</xdr:row>
          <xdr:rowOff>60960</xdr:rowOff>
        </xdr:from>
        <xdr:to>
          <xdr:col>18</xdr:col>
          <xdr:colOff>15240</xdr:colOff>
          <xdr:row>17</xdr:row>
          <xdr:rowOff>266700</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id="{00000000-0008-0000-07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17</xdr:row>
          <xdr:rowOff>60960</xdr:rowOff>
        </xdr:from>
        <xdr:to>
          <xdr:col>19</xdr:col>
          <xdr:colOff>38100</xdr:colOff>
          <xdr:row>17</xdr:row>
          <xdr:rowOff>266700</xdr:rowOff>
        </xdr:to>
        <xdr:sp macro="" textlink="">
          <xdr:nvSpPr>
            <xdr:cNvPr id="2551" name="Check Box 503" hidden="1">
              <a:extLst>
                <a:ext uri="{63B3BB69-23CF-44E3-9099-C40C66FF867C}">
                  <a14:compatExt spid="_x0000_s2551"/>
                </a:ext>
                <a:ext uri="{FF2B5EF4-FFF2-40B4-BE49-F238E27FC236}">
                  <a16:creationId xmlns:a16="http://schemas.microsoft.com/office/drawing/2014/main" id="{00000000-0008-0000-0700-0000F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17</xdr:row>
          <xdr:rowOff>281940</xdr:rowOff>
        </xdr:to>
        <xdr:sp macro="" textlink="">
          <xdr:nvSpPr>
            <xdr:cNvPr id="2552" name="Check Box 504" hidden="1">
              <a:extLst>
                <a:ext uri="{63B3BB69-23CF-44E3-9099-C40C66FF867C}">
                  <a14:compatExt spid="_x0000_s2552"/>
                </a:ext>
                <a:ext uri="{FF2B5EF4-FFF2-40B4-BE49-F238E27FC236}">
                  <a16:creationId xmlns:a16="http://schemas.microsoft.com/office/drawing/2014/main" id="{00000000-0008-0000-0700-0000F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18</xdr:row>
          <xdr:rowOff>68580</xdr:rowOff>
        </xdr:from>
        <xdr:to>
          <xdr:col>11</xdr:col>
          <xdr:colOff>38100</xdr:colOff>
          <xdr:row>18</xdr:row>
          <xdr:rowOff>281940</xdr:rowOff>
        </xdr:to>
        <xdr:sp macro="" textlink="">
          <xdr:nvSpPr>
            <xdr:cNvPr id="2553" name="Check Box 505" hidden="1">
              <a:extLst>
                <a:ext uri="{63B3BB69-23CF-44E3-9099-C40C66FF867C}">
                  <a14:compatExt spid="_x0000_s2553"/>
                </a:ext>
                <a:ext uri="{FF2B5EF4-FFF2-40B4-BE49-F238E27FC236}">
                  <a16:creationId xmlns:a16="http://schemas.microsoft.com/office/drawing/2014/main" id="{00000000-0008-0000-0700-0000F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68580</xdr:rowOff>
        </xdr:from>
        <xdr:to>
          <xdr:col>12</xdr:col>
          <xdr:colOff>22860</xdr:colOff>
          <xdr:row>18</xdr:row>
          <xdr:rowOff>281940</xdr:rowOff>
        </xdr:to>
        <xdr:sp macro="" textlink="">
          <xdr:nvSpPr>
            <xdr:cNvPr id="2554" name="Check Box 506" hidden="1">
              <a:extLst>
                <a:ext uri="{63B3BB69-23CF-44E3-9099-C40C66FF867C}">
                  <a14:compatExt spid="_x0000_s2554"/>
                </a:ext>
                <a:ext uri="{FF2B5EF4-FFF2-40B4-BE49-F238E27FC236}">
                  <a16:creationId xmlns:a16="http://schemas.microsoft.com/office/drawing/2014/main" id="{00000000-0008-0000-07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18</xdr:row>
          <xdr:rowOff>68580</xdr:rowOff>
        </xdr:from>
        <xdr:to>
          <xdr:col>13</xdr:col>
          <xdr:colOff>38100</xdr:colOff>
          <xdr:row>18</xdr:row>
          <xdr:rowOff>281940</xdr:rowOff>
        </xdr:to>
        <xdr:sp macro="" textlink="">
          <xdr:nvSpPr>
            <xdr:cNvPr id="2555" name="Check Box 507" hidden="1">
              <a:extLst>
                <a:ext uri="{63B3BB69-23CF-44E3-9099-C40C66FF867C}">
                  <a14:compatExt spid="_x0000_s2555"/>
                </a:ext>
                <a:ext uri="{FF2B5EF4-FFF2-40B4-BE49-F238E27FC236}">
                  <a16:creationId xmlns:a16="http://schemas.microsoft.com/office/drawing/2014/main" id="{00000000-0008-0000-0700-0000F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18</xdr:row>
          <xdr:rowOff>68580</xdr:rowOff>
        </xdr:from>
        <xdr:to>
          <xdr:col>14</xdr:col>
          <xdr:colOff>53340</xdr:colOff>
          <xdr:row>18</xdr:row>
          <xdr:rowOff>281940</xdr:rowOff>
        </xdr:to>
        <xdr:sp macro="" textlink="">
          <xdr:nvSpPr>
            <xdr:cNvPr id="2556" name="Check Box 508" hidden="1">
              <a:extLst>
                <a:ext uri="{63B3BB69-23CF-44E3-9099-C40C66FF867C}">
                  <a14:compatExt spid="_x0000_s2556"/>
                </a:ext>
                <a:ext uri="{FF2B5EF4-FFF2-40B4-BE49-F238E27FC236}">
                  <a16:creationId xmlns:a16="http://schemas.microsoft.com/office/drawing/2014/main" id="{00000000-0008-0000-0700-0000F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68580</xdr:rowOff>
        </xdr:from>
        <xdr:to>
          <xdr:col>15</xdr:col>
          <xdr:colOff>38100</xdr:colOff>
          <xdr:row>18</xdr:row>
          <xdr:rowOff>281940</xdr:rowOff>
        </xdr:to>
        <xdr:sp macro="" textlink="">
          <xdr:nvSpPr>
            <xdr:cNvPr id="2557" name="Check Box 509" hidden="1">
              <a:extLst>
                <a:ext uri="{63B3BB69-23CF-44E3-9099-C40C66FF867C}">
                  <a14:compatExt spid="_x0000_s2557"/>
                </a:ext>
                <a:ext uri="{FF2B5EF4-FFF2-40B4-BE49-F238E27FC236}">
                  <a16:creationId xmlns:a16="http://schemas.microsoft.com/office/drawing/2014/main" id="{00000000-0008-0000-0700-0000F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18</xdr:row>
          <xdr:rowOff>60960</xdr:rowOff>
        </xdr:from>
        <xdr:to>
          <xdr:col>16</xdr:col>
          <xdr:colOff>22860</xdr:colOff>
          <xdr:row>18</xdr:row>
          <xdr:rowOff>266700</xdr:rowOff>
        </xdr:to>
        <xdr:sp macro="" textlink="">
          <xdr:nvSpPr>
            <xdr:cNvPr id="2558" name="Check Box 510" hidden="1">
              <a:extLst>
                <a:ext uri="{63B3BB69-23CF-44E3-9099-C40C66FF867C}">
                  <a14:compatExt spid="_x0000_s2558"/>
                </a:ext>
                <a:ext uri="{FF2B5EF4-FFF2-40B4-BE49-F238E27FC236}">
                  <a16:creationId xmlns:a16="http://schemas.microsoft.com/office/drawing/2014/main" id="{00000000-0008-0000-0700-0000F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60960</xdr:rowOff>
        </xdr:from>
        <xdr:to>
          <xdr:col>17</xdr:col>
          <xdr:colOff>0</xdr:colOff>
          <xdr:row>18</xdr:row>
          <xdr:rowOff>266700</xdr:rowOff>
        </xdr:to>
        <xdr:sp macro="" textlink="">
          <xdr:nvSpPr>
            <xdr:cNvPr id="2559" name="Check Box 511" hidden="1">
              <a:extLst>
                <a:ext uri="{63B3BB69-23CF-44E3-9099-C40C66FF867C}">
                  <a14:compatExt spid="_x0000_s2559"/>
                </a:ext>
                <a:ext uri="{FF2B5EF4-FFF2-40B4-BE49-F238E27FC236}">
                  <a16:creationId xmlns:a16="http://schemas.microsoft.com/office/drawing/2014/main" id="{00000000-0008-0000-0700-0000F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18</xdr:row>
          <xdr:rowOff>60960</xdr:rowOff>
        </xdr:from>
        <xdr:to>
          <xdr:col>18</xdr:col>
          <xdr:colOff>15240</xdr:colOff>
          <xdr:row>18</xdr:row>
          <xdr:rowOff>266700</xdr:rowOff>
        </xdr:to>
        <xdr:sp macro="" textlink="">
          <xdr:nvSpPr>
            <xdr:cNvPr id="2560" name="Check Box 512" hidden="1">
              <a:extLst>
                <a:ext uri="{63B3BB69-23CF-44E3-9099-C40C66FF867C}">
                  <a14:compatExt spid="_x0000_s2560"/>
                </a:ext>
                <a:ext uri="{FF2B5EF4-FFF2-40B4-BE49-F238E27FC236}">
                  <a16:creationId xmlns:a16="http://schemas.microsoft.com/office/drawing/2014/main" id="{00000000-0008-0000-0700-00000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18</xdr:row>
          <xdr:rowOff>60960</xdr:rowOff>
        </xdr:from>
        <xdr:to>
          <xdr:col>19</xdr:col>
          <xdr:colOff>38100</xdr:colOff>
          <xdr:row>18</xdr:row>
          <xdr:rowOff>266700</xdr:rowOff>
        </xdr:to>
        <xdr:sp macro="" textlink="">
          <xdr:nvSpPr>
            <xdr:cNvPr id="2561" name="Check Box 513" hidden="1">
              <a:extLst>
                <a:ext uri="{63B3BB69-23CF-44E3-9099-C40C66FF867C}">
                  <a14:compatExt spid="_x0000_s2561"/>
                </a:ext>
                <a:ext uri="{FF2B5EF4-FFF2-40B4-BE49-F238E27FC236}">
                  <a16:creationId xmlns:a16="http://schemas.microsoft.com/office/drawing/2014/main" id="{00000000-0008-0000-0700-00000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18</xdr:row>
          <xdr:rowOff>281940</xdr:rowOff>
        </xdr:to>
        <xdr:sp macro="" textlink="">
          <xdr:nvSpPr>
            <xdr:cNvPr id="2562" name="Check Box 514" hidden="1">
              <a:extLst>
                <a:ext uri="{63B3BB69-23CF-44E3-9099-C40C66FF867C}">
                  <a14:compatExt spid="_x0000_s2562"/>
                </a:ext>
                <a:ext uri="{FF2B5EF4-FFF2-40B4-BE49-F238E27FC236}">
                  <a16:creationId xmlns:a16="http://schemas.microsoft.com/office/drawing/2014/main" id="{00000000-0008-0000-07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68580</xdr:rowOff>
        </xdr:from>
        <xdr:to>
          <xdr:col>11</xdr:col>
          <xdr:colOff>38100</xdr:colOff>
          <xdr:row>19</xdr:row>
          <xdr:rowOff>281940</xdr:rowOff>
        </xdr:to>
        <xdr:sp macro="" textlink="">
          <xdr:nvSpPr>
            <xdr:cNvPr id="2563" name="Check Box 515" hidden="1">
              <a:extLst>
                <a:ext uri="{63B3BB69-23CF-44E3-9099-C40C66FF867C}">
                  <a14:compatExt spid="_x0000_s2563"/>
                </a:ext>
                <a:ext uri="{FF2B5EF4-FFF2-40B4-BE49-F238E27FC236}">
                  <a16:creationId xmlns:a16="http://schemas.microsoft.com/office/drawing/2014/main" id="{00000000-0008-0000-0700-00000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68580</xdr:rowOff>
        </xdr:from>
        <xdr:to>
          <xdr:col>12</xdr:col>
          <xdr:colOff>22860</xdr:colOff>
          <xdr:row>19</xdr:row>
          <xdr:rowOff>281940</xdr:rowOff>
        </xdr:to>
        <xdr:sp macro="" textlink="">
          <xdr:nvSpPr>
            <xdr:cNvPr id="2564" name="Check Box 516" hidden="1">
              <a:extLst>
                <a:ext uri="{63B3BB69-23CF-44E3-9099-C40C66FF867C}">
                  <a14:compatExt spid="_x0000_s2564"/>
                </a:ext>
                <a:ext uri="{FF2B5EF4-FFF2-40B4-BE49-F238E27FC236}">
                  <a16:creationId xmlns:a16="http://schemas.microsoft.com/office/drawing/2014/main" id="{00000000-0008-0000-0700-00000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19</xdr:row>
          <xdr:rowOff>68580</xdr:rowOff>
        </xdr:from>
        <xdr:to>
          <xdr:col>13</xdr:col>
          <xdr:colOff>38100</xdr:colOff>
          <xdr:row>19</xdr:row>
          <xdr:rowOff>281940</xdr:rowOff>
        </xdr:to>
        <xdr:sp macro="" textlink="">
          <xdr:nvSpPr>
            <xdr:cNvPr id="2565" name="Check Box 517" hidden="1">
              <a:extLst>
                <a:ext uri="{63B3BB69-23CF-44E3-9099-C40C66FF867C}">
                  <a14:compatExt spid="_x0000_s2565"/>
                </a:ext>
                <a:ext uri="{FF2B5EF4-FFF2-40B4-BE49-F238E27FC236}">
                  <a16:creationId xmlns:a16="http://schemas.microsoft.com/office/drawing/2014/main" id="{00000000-0008-0000-0700-00000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19</xdr:row>
          <xdr:rowOff>68580</xdr:rowOff>
        </xdr:from>
        <xdr:to>
          <xdr:col>14</xdr:col>
          <xdr:colOff>53340</xdr:colOff>
          <xdr:row>19</xdr:row>
          <xdr:rowOff>281940</xdr:rowOff>
        </xdr:to>
        <xdr:sp macro="" textlink="">
          <xdr:nvSpPr>
            <xdr:cNvPr id="2566" name="Check Box 518" hidden="1">
              <a:extLst>
                <a:ext uri="{63B3BB69-23CF-44E3-9099-C40C66FF867C}">
                  <a14:compatExt spid="_x0000_s2566"/>
                </a:ext>
                <a:ext uri="{FF2B5EF4-FFF2-40B4-BE49-F238E27FC236}">
                  <a16:creationId xmlns:a16="http://schemas.microsoft.com/office/drawing/2014/main" id="{00000000-0008-0000-0700-00000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68580</xdr:rowOff>
        </xdr:from>
        <xdr:to>
          <xdr:col>15</xdr:col>
          <xdr:colOff>38100</xdr:colOff>
          <xdr:row>19</xdr:row>
          <xdr:rowOff>281940</xdr:rowOff>
        </xdr:to>
        <xdr:sp macro="" textlink="">
          <xdr:nvSpPr>
            <xdr:cNvPr id="2567" name="Check Box 519" hidden="1">
              <a:extLst>
                <a:ext uri="{63B3BB69-23CF-44E3-9099-C40C66FF867C}">
                  <a14:compatExt spid="_x0000_s2567"/>
                </a:ext>
                <a:ext uri="{FF2B5EF4-FFF2-40B4-BE49-F238E27FC236}">
                  <a16:creationId xmlns:a16="http://schemas.microsoft.com/office/drawing/2014/main" id="{00000000-0008-0000-0700-00000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19</xdr:row>
          <xdr:rowOff>60960</xdr:rowOff>
        </xdr:from>
        <xdr:to>
          <xdr:col>16</xdr:col>
          <xdr:colOff>22860</xdr:colOff>
          <xdr:row>19</xdr:row>
          <xdr:rowOff>266700</xdr:rowOff>
        </xdr:to>
        <xdr:sp macro="" textlink="">
          <xdr:nvSpPr>
            <xdr:cNvPr id="2568" name="Check Box 520" hidden="1">
              <a:extLst>
                <a:ext uri="{63B3BB69-23CF-44E3-9099-C40C66FF867C}">
                  <a14:compatExt spid="_x0000_s2568"/>
                </a:ext>
                <a:ext uri="{FF2B5EF4-FFF2-40B4-BE49-F238E27FC236}">
                  <a16:creationId xmlns:a16="http://schemas.microsoft.com/office/drawing/2014/main" id="{00000000-0008-0000-0700-00000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60960</xdr:rowOff>
        </xdr:from>
        <xdr:to>
          <xdr:col>17</xdr:col>
          <xdr:colOff>0</xdr:colOff>
          <xdr:row>19</xdr:row>
          <xdr:rowOff>266700</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700-00000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60960</xdr:rowOff>
        </xdr:from>
        <xdr:to>
          <xdr:col>18</xdr:col>
          <xdr:colOff>15240</xdr:colOff>
          <xdr:row>19</xdr:row>
          <xdr:rowOff>266700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700-00000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19</xdr:row>
          <xdr:rowOff>60960</xdr:rowOff>
        </xdr:from>
        <xdr:to>
          <xdr:col>19</xdr:col>
          <xdr:colOff>38100</xdr:colOff>
          <xdr:row>19</xdr:row>
          <xdr:rowOff>266700</xdr:rowOff>
        </xdr:to>
        <xdr:sp macro="" textlink="">
          <xdr:nvSpPr>
            <xdr:cNvPr id="2571" name="Check Box 523" hidden="1">
              <a:extLst>
                <a:ext uri="{63B3BB69-23CF-44E3-9099-C40C66FF867C}">
                  <a14:compatExt spid="_x0000_s2571"/>
                </a:ext>
                <a:ext uri="{FF2B5EF4-FFF2-40B4-BE49-F238E27FC236}">
                  <a16:creationId xmlns:a16="http://schemas.microsoft.com/office/drawing/2014/main" id="{00000000-0008-0000-0700-00000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19</xdr:row>
          <xdr:rowOff>281940</xdr:rowOff>
        </xdr:to>
        <xdr:sp macro="" textlink="">
          <xdr:nvSpPr>
            <xdr:cNvPr id="2572" name="Check Box 524" hidden="1">
              <a:extLst>
                <a:ext uri="{63B3BB69-23CF-44E3-9099-C40C66FF867C}">
                  <a14:compatExt spid="_x0000_s2572"/>
                </a:ext>
                <a:ext uri="{FF2B5EF4-FFF2-40B4-BE49-F238E27FC236}">
                  <a16:creationId xmlns:a16="http://schemas.microsoft.com/office/drawing/2014/main" id="{00000000-0008-0000-0700-00000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20</xdr:row>
          <xdr:rowOff>68580</xdr:rowOff>
        </xdr:from>
        <xdr:to>
          <xdr:col>11</xdr:col>
          <xdr:colOff>38100</xdr:colOff>
          <xdr:row>20</xdr:row>
          <xdr:rowOff>281940</xdr:rowOff>
        </xdr:to>
        <xdr:sp macro="" textlink="">
          <xdr:nvSpPr>
            <xdr:cNvPr id="2573" name="Check Box 525" hidden="1">
              <a:extLst>
                <a:ext uri="{63B3BB69-23CF-44E3-9099-C40C66FF867C}">
                  <a14:compatExt spid="_x0000_s2573"/>
                </a:ext>
                <a:ext uri="{FF2B5EF4-FFF2-40B4-BE49-F238E27FC236}">
                  <a16:creationId xmlns:a16="http://schemas.microsoft.com/office/drawing/2014/main" id="{00000000-0008-0000-0700-00000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68580</xdr:rowOff>
        </xdr:from>
        <xdr:to>
          <xdr:col>12</xdr:col>
          <xdr:colOff>22860</xdr:colOff>
          <xdr:row>20</xdr:row>
          <xdr:rowOff>281940</xdr:rowOff>
        </xdr:to>
        <xdr:sp macro="" textlink="">
          <xdr:nvSpPr>
            <xdr:cNvPr id="2574" name="Check Box 526" hidden="1">
              <a:extLst>
                <a:ext uri="{63B3BB69-23CF-44E3-9099-C40C66FF867C}">
                  <a14:compatExt spid="_x0000_s2574"/>
                </a:ext>
                <a:ext uri="{FF2B5EF4-FFF2-40B4-BE49-F238E27FC236}">
                  <a16:creationId xmlns:a16="http://schemas.microsoft.com/office/drawing/2014/main" id="{00000000-0008-0000-0700-00000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20</xdr:row>
          <xdr:rowOff>68580</xdr:rowOff>
        </xdr:from>
        <xdr:to>
          <xdr:col>13</xdr:col>
          <xdr:colOff>38100</xdr:colOff>
          <xdr:row>20</xdr:row>
          <xdr:rowOff>281940</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700-00000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20</xdr:row>
          <xdr:rowOff>68580</xdr:rowOff>
        </xdr:from>
        <xdr:to>
          <xdr:col>14</xdr:col>
          <xdr:colOff>53340</xdr:colOff>
          <xdr:row>20</xdr:row>
          <xdr:rowOff>281940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700-00001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68580</xdr:rowOff>
        </xdr:from>
        <xdr:to>
          <xdr:col>15</xdr:col>
          <xdr:colOff>38100</xdr:colOff>
          <xdr:row>20</xdr:row>
          <xdr:rowOff>281940</xdr:rowOff>
        </xdr:to>
        <xdr:sp macro="" textlink="">
          <xdr:nvSpPr>
            <xdr:cNvPr id="2577" name="Check Box 529" hidden="1">
              <a:extLst>
                <a:ext uri="{63B3BB69-23CF-44E3-9099-C40C66FF867C}">
                  <a14:compatExt spid="_x0000_s2577"/>
                </a:ext>
                <a:ext uri="{FF2B5EF4-FFF2-40B4-BE49-F238E27FC236}">
                  <a16:creationId xmlns:a16="http://schemas.microsoft.com/office/drawing/2014/main" id="{00000000-0008-0000-0700-00001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60960</xdr:rowOff>
        </xdr:from>
        <xdr:to>
          <xdr:col>16</xdr:col>
          <xdr:colOff>22860</xdr:colOff>
          <xdr:row>20</xdr:row>
          <xdr:rowOff>266700</xdr:rowOff>
        </xdr:to>
        <xdr:sp macro="" textlink="">
          <xdr:nvSpPr>
            <xdr:cNvPr id="2578" name="Check Box 530" hidden="1">
              <a:extLst>
                <a:ext uri="{63B3BB69-23CF-44E3-9099-C40C66FF867C}">
                  <a14:compatExt spid="_x0000_s2578"/>
                </a:ext>
                <a:ext uri="{FF2B5EF4-FFF2-40B4-BE49-F238E27FC236}">
                  <a16:creationId xmlns:a16="http://schemas.microsoft.com/office/drawing/2014/main" id="{00000000-0008-0000-0700-00001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60960</xdr:rowOff>
        </xdr:from>
        <xdr:to>
          <xdr:col>17</xdr:col>
          <xdr:colOff>0</xdr:colOff>
          <xdr:row>20</xdr:row>
          <xdr:rowOff>266700</xdr:rowOff>
        </xdr:to>
        <xdr:sp macro="" textlink="">
          <xdr:nvSpPr>
            <xdr:cNvPr id="2579" name="Check Box 531" hidden="1">
              <a:extLst>
                <a:ext uri="{63B3BB69-23CF-44E3-9099-C40C66FF867C}">
                  <a14:compatExt spid="_x0000_s2579"/>
                </a:ext>
                <a:ext uri="{FF2B5EF4-FFF2-40B4-BE49-F238E27FC236}">
                  <a16:creationId xmlns:a16="http://schemas.microsoft.com/office/drawing/2014/main" id="{00000000-0008-0000-0700-00001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20</xdr:row>
          <xdr:rowOff>60960</xdr:rowOff>
        </xdr:from>
        <xdr:to>
          <xdr:col>18</xdr:col>
          <xdr:colOff>15240</xdr:colOff>
          <xdr:row>20</xdr:row>
          <xdr:rowOff>266700</xdr:rowOff>
        </xdr:to>
        <xdr:sp macro="" textlink="">
          <xdr:nvSpPr>
            <xdr:cNvPr id="2580" name="Check Box 532" hidden="1">
              <a:extLst>
                <a:ext uri="{63B3BB69-23CF-44E3-9099-C40C66FF867C}">
                  <a14:compatExt spid="_x0000_s2580"/>
                </a:ext>
                <a:ext uri="{FF2B5EF4-FFF2-40B4-BE49-F238E27FC236}">
                  <a16:creationId xmlns:a16="http://schemas.microsoft.com/office/drawing/2014/main" id="{00000000-0008-0000-0700-00001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20</xdr:row>
          <xdr:rowOff>60960</xdr:rowOff>
        </xdr:from>
        <xdr:to>
          <xdr:col>19</xdr:col>
          <xdr:colOff>38100</xdr:colOff>
          <xdr:row>20</xdr:row>
          <xdr:rowOff>266700</xdr:rowOff>
        </xdr:to>
        <xdr:sp macro="" textlink="">
          <xdr:nvSpPr>
            <xdr:cNvPr id="2581" name="Check Box 533" hidden="1">
              <a:extLst>
                <a:ext uri="{63B3BB69-23CF-44E3-9099-C40C66FF867C}">
                  <a14:compatExt spid="_x0000_s2581"/>
                </a:ext>
                <a:ext uri="{FF2B5EF4-FFF2-40B4-BE49-F238E27FC236}">
                  <a16:creationId xmlns:a16="http://schemas.microsoft.com/office/drawing/2014/main" id="{00000000-0008-0000-0700-00001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281940</xdr:rowOff>
        </xdr:to>
        <xdr:sp macro="" textlink="">
          <xdr:nvSpPr>
            <xdr:cNvPr id="2582" name="Check Box 534" hidden="1">
              <a:extLst>
                <a:ext uri="{63B3BB69-23CF-44E3-9099-C40C66FF867C}">
                  <a14:compatExt spid="_x0000_s2582"/>
                </a:ext>
                <a:ext uri="{FF2B5EF4-FFF2-40B4-BE49-F238E27FC236}">
                  <a16:creationId xmlns:a16="http://schemas.microsoft.com/office/drawing/2014/main" id="{00000000-0008-0000-0700-00001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21</xdr:row>
          <xdr:rowOff>68580</xdr:rowOff>
        </xdr:from>
        <xdr:to>
          <xdr:col>11</xdr:col>
          <xdr:colOff>38100</xdr:colOff>
          <xdr:row>21</xdr:row>
          <xdr:rowOff>281940</xdr:rowOff>
        </xdr:to>
        <xdr:sp macro="" textlink="">
          <xdr:nvSpPr>
            <xdr:cNvPr id="2583" name="Check Box 535" hidden="1">
              <a:extLst>
                <a:ext uri="{63B3BB69-23CF-44E3-9099-C40C66FF867C}">
                  <a14:compatExt spid="_x0000_s2583"/>
                </a:ext>
                <a:ext uri="{FF2B5EF4-FFF2-40B4-BE49-F238E27FC236}">
                  <a16:creationId xmlns:a16="http://schemas.microsoft.com/office/drawing/2014/main" id="{00000000-0008-0000-0700-00001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68580</xdr:rowOff>
        </xdr:from>
        <xdr:to>
          <xdr:col>12</xdr:col>
          <xdr:colOff>22860</xdr:colOff>
          <xdr:row>21</xdr:row>
          <xdr:rowOff>281940</xdr:rowOff>
        </xdr:to>
        <xdr:sp macro="" textlink="">
          <xdr:nvSpPr>
            <xdr:cNvPr id="2584" name="Check Box 536" hidden="1">
              <a:extLst>
                <a:ext uri="{63B3BB69-23CF-44E3-9099-C40C66FF867C}">
                  <a14:compatExt spid="_x0000_s2584"/>
                </a:ext>
                <a:ext uri="{FF2B5EF4-FFF2-40B4-BE49-F238E27FC236}">
                  <a16:creationId xmlns:a16="http://schemas.microsoft.com/office/drawing/2014/main" id="{00000000-0008-0000-07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21</xdr:row>
          <xdr:rowOff>68580</xdr:rowOff>
        </xdr:from>
        <xdr:to>
          <xdr:col>13</xdr:col>
          <xdr:colOff>38100</xdr:colOff>
          <xdr:row>21</xdr:row>
          <xdr:rowOff>281940</xdr:rowOff>
        </xdr:to>
        <xdr:sp macro="" textlink="">
          <xdr:nvSpPr>
            <xdr:cNvPr id="2585" name="Check Box 537" hidden="1">
              <a:extLst>
                <a:ext uri="{63B3BB69-23CF-44E3-9099-C40C66FF867C}">
                  <a14:compatExt spid="_x0000_s2585"/>
                </a:ext>
                <a:ext uri="{FF2B5EF4-FFF2-40B4-BE49-F238E27FC236}">
                  <a16:creationId xmlns:a16="http://schemas.microsoft.com/office/drawing/2014/main" id="{00000000-0008-0000-07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21</xdr:row>
          <xdr:rowOff>68580</xdr:rowOff>
        </xdr:from>
        <xdr:to>
          <xdr:col>14</xdr:col>
          <xdr:colOff>53340</xdr:colOff>
          <xdr:row>21</xdr:row>
          <xdr:rowOff>281940</xdr:rowOff>
        </xdr:to>
        <xdr:sp macro="" textlink="">
          <xdr:nvSpPr>
            <xdr:cNvPr id="2586" name="Check Box 538" hidden="1">
              <a:extLst>
                <a:ext uri="{63B3BB69-23CF-44E3-9099-C40C66FF867C}">
                  <a14:compatExt spid="_x0000_s2586"/>
                </a:ext>
                <a:ext uri="{FF2B5EF4-FFF2-40B4-BE49-F238E27FC236}">
                  <a16:creationId xmlns:a16="http://schemas.microsoft.com/office/drawing/2014/main" id="{00000000-0008-0000-0700-00001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68580</xdr:rowOff>
        </xdr:from>
        <xdr:to>
          <xdr:col>15</xdr:col>
          <xdr:colOff>38100</xdr:colOff>
          <xdr:row>21</xdr:row>
          <xdr:rowOff>281940</xdr:rowOff>
        </xdr:to>
        <xdr:sp macro="" textlink="">
          <xdr:nvSpPr>
            <xdr:cNvPr id="2587" name="Check Box 539" hidden="1">
              <a:extLst>
                <a:ext uri="{63B3BB69-23CF-44E3-9099-C40C66FF867C}">
                  <a14:compatExt spid="_x0000_s2587"/>
                </a:ext>
                <a:ext uri="{FF2B5EF4-FFF2-40B4-BE49-F238E27FC236}">
                  <a16:creationId xmlns:a16="http://schemas.microsoft.com/office/drawing/2014/main" id="{00000000-0008-0000-0700-00001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21</xdr:row>
          <xdr:rowOff>60960</xdr:rowOff>
        </xdr:from>
        <xdr:to>
          <xdr:col>16</xdr:col>
          <xdr:colOff>22860</xdr:colOff>
          <xdr:row>21</xdr:row>
          <xdr:rowOff>266700</xdr:rowOff>
        </xdr:to>
        <xdr:sp macro="" textlink="">
          <xdr:nvSpPr>
            <xdr:cNvPr id="2588" name="Check Box 540" hidden="1">
              <a:extLst>
                <a:ext uri="{63B3BB69-23CF-44E3-9099-C40C66FF867C}">
                  <a14:compatExt spid="_x0000_s2588"/>
                </a:ext>
                <a:ext uri="{FF2B5EF4-FFF2-40B4-BE49-F238E27FC236}">
                  <a16:creationId xmlns:a16="http://schemas.microsoft.com/office/drawing/2014/main" id="{00000000-0008-0000-0700-00001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60960</xdr:rowOff>
        </xdr:from>
        <xdr:to>
          <xdr:col>17</xdr:col>
          <xdr:colOff>0</xdr:colOff>
          <xdr:row>21</xdr:row>
          <xdr:rowOff>266700</xdr:rowOff>
        </xdr:to>
        <xdr:sp macro="" textlink="">
          <xdr:nvSpPr>
            <xdr:cNvPr id="2589" name="Check Box 541" hidden="1">
              <a:extLst>
                <a:ext uri="{63B3BB69-23CF-44E3-9099-C40C66FF867C}">
                  <a14:compatExt spid="_x0000_s2589"/>
                </a:ext>
                <a:ext uri="{FF2B5EF4-FFF2-40B4-BE49-F238E27FC236}">
                  <a16:creationId xmlns:a16="http://schemas.microsoft.com/office/drawing/2014/main" id="{00000000-0008-0000-0700-00001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21</xdr:row>
          <xdr:rowOff>60960</xdr:rowOff>
        </xdr:from>
        <xdr:to>
          <xdr:col>18</xdr:col>
          <xdr:colOff>15240</xdr:colOff>
          <xdr:row>21</xdr:row>
          <xdr:rowOff>266700</xdr:rowOff>
        </xdr:to>
        <xdr:sp macro="" textlink="">
          <xdr:nvSpPr>
            <xdr:cNvPr id="2590" name="Check Box 542" hidden="1">
              <a:extLst>
                <a:ext uri="{63B3BB69-23CF-44E3-9099-C40C66FF867C}">
                  <a14:compatExt spid="_x0000_s2590"/>
                </a:ext>
                <a:ext uri="{FF2B5EF4-FFF2-40B4-BE49-F238E27FC236}">
                  <a16:creationId xmlns:a16="http://schemas.microsoft.com/office/drawing/2014/main" id="{00000000-0008-0000-0700-00001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21</xdr:row>
          <xdr:rowOff>60960</xdr:rowOff>
        </xdr:from>
        <xdr:to>
          <xdr:col>19</xdr:col>
          <xdr:colOff>38100</xdr:colOff>
          <xdr:row>21</xdr:row>
          <xdr:rowOff>266700</xdr:rowOff>
        </xdr:to>
        <xdr:sp macro="" textlink="">
          <xdr:nvSpPr>
            <xdr:cNvPr id="2591" name="Check Box 543" hidden="1">
              <a:extLst>
                <a:ext uri="{63B3BB69-23CF-44E3-9099-C40C66FF867C}">
                  <a14:compatExt spid="_x0000_s2591"/>
                </a:ext>
                <a:ext uri="{FF2B5EF4-FFF2-40B4-BE49-F238E27FC236}">
                  <a16:creationId xmlns:a16="http://schemas.microsoft.com/office/drawing/2014/main" id="{00000000-0008-0000-0700-00001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281940</xdr:rowOff>
        </xdr:to>
        <xdr:sp macro="" textlink="">
          <xdr:nvSpPr>
            <xdr:cNvPr id="2592" name="Check Box 544" hidden="1">
              <a:extLst>
                <a:ext uri="{63B3BB69-23CF-44E3-9099-C40C66FF867C}">
                  <a14:compatExt spid="_x0000_s2592"/>
                </a:ext>
                <a:ext uri="{FF2B5EF4-FFF2-40B4-BE49-F238E27FC236}">
                  <a16:creationId xmlns:a16="http://schemas.microsoft.com/office/drawing/2014/main" id="{00000000-0008-0000-0700-00002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22</xdr:row>
          <xdr:rowOff>68580</xdr:rowOff>
        </xdr:from>
        <xdr:to>
          <xdr:col>11</xdr:col>
          <xdr:colOff>38100</xdr:colOff>
          <xdr:row>22</xdr:row>
          <xdr:rowOff>281940</xdr:rowOff>
        </xdr:to>
        <xdr:sp macro="" textlink="">
          <xdr:nvSpPr>
            <xdr:cNvPr id="2593" name="Check Box 545" hidden="1">
              <a:extLst>
                <a:ext uri="{63B3BB69-23CF-44E3-9099-C40C66FF867C}">
                  <a14:compatExt spid="_x0000_s2593"/>
                </a:ext>
                <a:ext uri="{FF2B5EF4-FFF2-40B4-BE49-F238E27FC236}">
                  <a16:creationId xmlns:a16="http://schemas.microsoft.com/office/drawing/2014/main" id="{00000000-0008-0000-07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68580</xdr:rowOff>
        </xdr:from>
        <xdr:to>
          <xdr:col>12</xdr:col>
          <xdr:colOff>22860</xdr:colOff>
          <xdr:row>22</xdr:row>
          <xdr:rowOff>281940</xdr:rowOff>
        </xdr:to>
        <xdr:sp macro="" textlink="">
          <xdr:nvSpPr>
            <xdr:cNvPr id="2594" name="Check Box 546" hidden="1">
              <a:extLst>
                <a:ext uri="{63B3BB69-23CF-44E3-9099-C40C66FF867C}">
                  <a14:compatExt spid="_x0000_s2594"/>
                </a:ext>
                <a:ext uri="{FF2B5EF4-FFF2-40B4-BE49-F238E27FC236}">
                  <a16:creationId xmlns:a16="http://schemas.microsoft.com/office/drawing/2014/main" id="{00000000-0008-0000-07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22</xdr:row>
          <xdr:rowOff>68580</xdr:rowOff>
        </xdr:from>
        <xdr:to>
          <xdr:col>13</xdr:col>
          <xdr:colOff>38100</xdr:colOff>
          <xdr:row>22</xdr:row>
          <xdr:rowOff>281940</xdr:rowOff>
        </xdr:to>
        <xdr:sp macro="" textlink="">
          <xdr:nvSpPr>
            <xdr:cNvPr id="2595" name="Check Box 547" hidden="1">
              <a:extLst>
                <a:ext uri="{63B3BB69-23CF-44E3-9099-C40C66FF867C}">
                  <a14:compatExt spid="_x0000_s2595"/>
                </a:ext>
                <a:ext uri="{FF2B5EF4-FFF2-40B4-BE49-F238E27FC236}">
                  <a16:creationId xmlns:a16="http://schemas.microsoft.com/office/drawing/2014/main" id="{00000000-0008-0000-07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22</xdr:row>
          <xdr:rowOff>68580</xdr:rowOff>
        </xdr:from>
        <xdr:to>
          <xdr:col>14</xdr:col>
          <xdr:colOff>53340</xdr:colOff>
          <xdr:row>22</xdr:row>
          <xdr:rowOff>281940</xdr:rowOff>
        </xdr:to>
        <xdr:sp macro="" textlink="">
          <xdr:nvSpPr>
            <xdr:cNvPr id="2596" name="Check Box 548" hidden="1">
              <a:extLst>
                <a:ext uri="{63B3BB69-23CF-44E3-9099-C40C66FF867C}">
                  <a14:compatExt spid="_x0000_s2596"/>
                </a:ext>
                <a:ext uri="{FF2B5EF4-FFF2-40B4-BE49-F238E27FC236}">
                  <a16:creationId xmlns:a16="http://schemas.microsoft.com/office/drawing/2014/main" id="{00000000-0008-0000-07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68580</xdr:rowOff>
        </xdr:from>
        <xdr:to>
          <xdr:col>15</xdr:col>
          <xdr:colOff>38100</xdr:colOff>
          <xdr:row>22</xdr:row>
          <xdr:rowOff>281940</xdr:rowOff>
        </xdr:to>
        <xdr:sp macro="" textlink="">
          <xdr:nvSpPr>
            <xdr:cNvPr id="2597" name="Check Box 549" hidden="1">
              <a:extLst>
                <a:ext uri="{63B3BB69-23CF-44E3-9099-C40C66FF867C}">
                  <a14:compatExt spid="_x0000_s2597"/>
                </a:ext>
                <a:ext uri="{FF2B5EF4-FFF2-40B4-BE49-F238E27FC236}">
                  <a16:creationId xmlns:a16="http://schemas.microsoft.com/office/drawing/2014/main" id="{00000000-0008-0000-07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60960</xdr:rowOff>
        </xdr:from>
        <xdr:to>
          <xdr:col>16</xdr:col>
          <xdr:colOff>22860</xdr:colOff>
          <xdr:row>22</xdr:row>
          <xdr:rowOff>266700</xdr:rowOff>
        </xdr:to>
        <xdr:sp macro="" textlink="">
          <xdr:nvSpPr>
            <xdr:cNvPr id="2598" name="Check Box 550" hidden="1">
              <a:extLst>
                <a:ext uri="{63B3BB69-23CF-44E3-9099-C40C66FF867C}">
                  <a14:compatExt spid="_x0000_s2598"/>
                </a:ext>
                <a:ext uri="{FF2B5EF4-FFF2-40B4-BE49-F238E27FC236}">
                  <a16:creationId xmlns:a16="http://schemas.microsoft.com/office/drawing/2014/main" id="{00000000-0008-0000-07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60960</xdr:rowOff>
        </xdr:from>
        <xdr:to>
          <xdr:col>17</xdr:col>
          <xdr:colOff>0</xdr:colOff>
          <xdr:row>22</xdr:row>
          <xdr:rowOff>266700</xdr:rowOff>
        </xdr:to>
        <xdr:sp macro="" textlink="">
          <xdr:nvSpPr>
            <xdr:cNvPr id="2599" name="Check Box 551" hidden="1">
              <a:extLst>
                <a:ext uri="{63B3BB69-23CF-44E3-9099-C40C66FF867C}">
                  <a14:compatExt spid="_x0000_s2599"/>
                </a:ext>
                <a:ext uri="{FF2B5EF4-FFF2-40B4-BE49-F238E27FC236}">
                  <a16:creationId xmlns:a16="http://schemas.microsoft.com/office/drawing/2014/main" id="{00000000-0008-0000-0700-00002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22</xdr:row>
          <xdr:rowOff>60960</xdr:rowOff>
        </xdr:from>
        <xdr:to>
          <xdr:col>18</xdr:col>
          <xdr:colOff>15240</xdr:colOff>
          <xdr:row>22</xdr:row>
          <xdr:rowOff>266700</xdr:rowOff>
        </xdr:to>
        <xdr:sp macro="" textlink="">
          <xdr:nvSpPr>
            <xdr:cNvPr id="2600" name="Check Box 552" hidden="1">
              <a:extLst>
                <a:ext uri="{63B3BB69-23CF-44E3-9099-C40C66FF867C}">
                  <a14:compatExt spid="_x0000_s2600"/>
                </a:ext>
                <a:ext uri="{FF2B5EF4-FFF2-40B4-BE49-F238E27FC236}">
                  <a16:creationId xmlns:a16="http://schemas.microsoft.com/office/drawing/2014/main" id="{00000000-0008-0000-0700-00002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22</xdr:row>
          <xdr:rowOff>60960</xdr:rowOff>
        </xdr:from>
        <xdr:to>
          <xdr:col>19</xdr:col>
          <xdr:colOff>38100</xdr:colOff>
          <xdr:row>22</xdr:row>
          <xdr:rowOff>266700</xdr:rowOff>
        </xdr:to>
        <xdr:sp macro="" textlink="">
          <xdr:nvSpPr>
            <xdr:cNvPr id="2601" name="Check Box 553" hidden="1">
              <a:extLst>
                <a:ext uri="{63B3BB69-23CF-44E3-9099-C40C66FF867C}">
                  <a14:compatExt spid="_x0000_s2601"/>
                </a:ext>
                <a:ext uri="{FF2B5EF4-FFF2-40B4-BE49-F238E27FC236}">
                  <a16:creationId xmlns:a16="http://schemas.microsoft.com/office/drawing/2014/main" id="{00000000-0008-0000-0700-00002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281940</xdr:rowOff>
        </xdr:to>
        <xdr:sp macro="" textlink="">
          <xdr:nvSpPr>
            <xdr:cNvPr id="2602" name="Check Box 554" hidden="1">
              <a:extLst>
                <a:ext uri="{63B3BB69-23CF-44E3-9099-C40C66FF867C}">
                  <a14:compatExt spid="_x0000_s2602"/>
                </a:ext>
                <a:ext uri="{FF2B5EF4-FFF2-40B4-BE49-F238E27FC236}">
                  <a16:creationId xmlns:a16="http://schemas.microsoft.com/office/drawing/2014/main" id="{00000000-0008-0000-0700-00002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68580</xdr:rowOff>
        </xdr:from>
        <xdr:to>
          <xdr:col>11</xdr:col>
          <xdr:colOff>38100</xdr:colOff>
          <xdr:row>23</xdr:row>
          <xdr:rowOff>281940</xdr:rowOff>
        </xdr:to>
        <xdr:sp macro="" textlink="">
          <xdr:nvSpPr>
            <xdr:cNvPr id="2603" name="Check Box 555" hidden="1">
              <a:extLst>
                <a:ext uri="{63B3BB69-23CF-44E3-9099-C40C66FF867C}">
                  <a14:compatExt spid="_x0000_s2603"/>
                </a:ext>
                <a:ext uri="{FF2B5EF4-FFF2-40B4-BE49-F238E27FC236}">
                  <a16:creationId xmlns:a16="http://schemas.microsoft.com/office/drawing/2014/main" id="{00000000-0008-0000-0700-00002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68580</xdr:rowOff>
        </xdr:from>
        <xdr:to>
          <xdr:col>12</xdr:col>
          <xdr:colOff>22860</xdr:colOff>
          <xdr:row>23</xdr:row>
          <xdr:rowOff>281940</xdr:rowOff>
        </xdr:to>
        <xdr:sp macro="" textlink="">
          <xdr:nvSpPr>
            <xdr:cNvPr id="2604" name="Check Box 556" hidden="1">
              <a:extLst>
                <a:ext uri="{63B3BB69-23CF-44E3-9099-C40C66FF867C}">
                  <a14:compatExt spid="_x0000_s2604"/>
                </a:ext>
                <a:ext uri="{FF2B5EF4-FFF2-40B4-BE49-F238E27FC236}">
                  <a16:creationId xmlns:a16="http://schemas.microsoft.com/office/drawing/2014/main" id="{00000000-0008-0000-0700-00002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23</xdr:row>
          <xdr:rowOff>68580</xdr:rowOff>
        </xdr:from>
        <xdr:to>
          <xdr:col>13</xdr:col>
          <xdr:colOff>38100</xdr:colOff>
          <xdr:row>23</xdr:row>
          <xdr:rowOff>281940</xdr:rowOff>
        </xdr:to>
        <xdr:sp macro="" textlink="">
          <xdr:nvSpPr>
            <xdr:cNvPr id="2605" name="Check Box 557" hidden="1">
              <a:extLst>
                <a:ext uri="{63B3BB69-23CF-44E3-9099-C40C66FF867C}">
                  <a14:compatExt spid="_x0000_s2605"/>
                </a:ext>
                <a:ext uri="{FF2B5EF4-FFF2-40B4-BE49-F238E27FC236}">
                  <a16:creationId xmlns:a16="http://schemas.microsoft.com/office/drawing/2014/main" id="{00000000-0008-0000-0700-00002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23</xdr:row>
          <xdr:rowOff>68580</xdr:rowOff>
        </xdr:from>
        <xdr:to>
          <xdr:col>14</xdr:col>
          <xdr:colOff>53340</xdr:colOff>
          <xdr:row>23</xdr:row>
          <xdr:rowOff>281940</xdr:rowOff>
        </xdr:to>
        <xdr:sp macro="" textlink="">
          <xdr:nvSpPr>
            <xdr:cNvPr id="2606" name="Check Box 558" hidden="1">
              <a:extLst>
                <a:ext uri="{63B3BB69-23CF-44E3-9099-C40C66FF867C}">
                  <a14:compatExt spid="_x0000_s2606"/>
                </a:ext>
                <a:ext uri="{FF2B5EF4-FFF2-40B4-BE49-F238E27FC236}">
                  <a16:creationId xmlns:a16="http://schemas.microsoft.com/office/drawing/2014/main" id="{00000000-0008-0000-0700-00002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68580</xdr:rowOff>
        </xdr:from>
        <xdr:to>
          <xdr:col>15</xdr:col>
          <xdr:colOff>38100</xdr:colOff>
          <xdr:row>23</xdr:row>
          <xdr:rowOff>281940</xdr:rowOff>
        </xdr:to>
        <xdr:sp macro="" textlink="">
          <xdr:nvSpPr>
            <xdr:cNvPr id="2607" name="Check Box 559" hidden="1">
              <a:extLst>
                <a:ext uri="{63B3BB69-23CF-44E3-9099-C40C66FF867C}">
                  <a14:compatExt spid="_x0000_s2607"/>
                </a:ext>
                <a:ext uri="{FF2B5EF4-FFF2-40B4-BE49-F238E27FC236}">
                  <a16:creationId xmlns:a16="http://schemas.microsoft.com/office/drawing/2014/main" id="{00000000-0008-0000-0700-00002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60960</xdr:rowOff>
        </xdr:from>
        <xdr:to>
          <xdr:col>16</xdr:col>
          <xdr:colOff>22860</xdr:colOff>
          <xdr:row>23</xdr:row>
          <xdr:rowOff>266700</xdr:rowOff>
        </xdr:to>
        <xdr:sp macro="" textlink="">
          <xdr:nvSpPr>
            <xdr:cNvPr id="2608" name="Check Box 560" hidden="1">
              <a:extLst>
                <a:ext uri="{63B3BB69-23CF-44E3-9099-C40C66FF867C}">
                  <a14:compatExt spid="_x0000_s2608"/>
                </a:ext>
                <a:ext uri="{FF2B5EF4-FFF2-40B4-BE49-F238E27FC236}">
                  <a16:creationId xmlns:a16="http://schemas.microsoft.com/office/drawing/2014/main" id="{00000000-0008-0000-0700-00003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60960</xdr:rowOff>
        </xdr:from>
        <xdr:to>
          <xdr:col>17</xdr:col>
          <xdr:colOff>0</xdr:colOff>
          <xdr:row>23</xdr:row>
          <xdr:rowOff>266700</xdr:rowOff>
        </xdr:to>
        <xdr:sp macro="" textlink="">
          <xdr:nvSpPr>
            <xdr:cNvPr id="2609" name="Check Box 561" hidden="1">
              <a:extLst>
                <a:ext uri="{63B3BB69-23CF-44E3-9099-C40C66FF867C}">
                  <a14:compatExt spid="_x0000_s2609"/>
                </a:ext>
                <a:ext uri="{FF2B5EF4-FFF2-40B4-BE49-F238E27FC236}">
                  <a16:creationId xmlns:a16="http://schemas.microsoft.com/office/drawing/2014/main" id="{00000000-0008-0000-0700-00003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23</xdr:row>
          <xdr:rowOff>60960</xdr:rowOff>
        </xdr:from>
        <xdr:to>
          <xdr:col>18</xdr:col>
          <xdr:colOff>15240</xdr:colOff>
          <xdr:row>23</xdr:row>
          <xdr:rowOff>266700</xdr:rowOff>
        </xdr:to>
        <xdr:sp macro="" textlink="">
          <xdr:nvSpPr>
            <xdr:cNvPr id="2610" name="Check Box 562" hidden="1">
              <a:extLst>
                <a:ext uri="{63B3BB69-23CF-44E3-9099-C40C66FF867C}">
                  <a14:compatExt spid="_x0000_s2610"/>
                </a:ext>
                <a:ext uri="{FF2B5EF4-FFF2-40B4-BE49-F238E27FC236}">
                  <a16:creationId xmlns:a16="http://schemas.microsoft.com/office/drawing/2014/main" id="{00000000-0008-0000-0700-00003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23</xdr:row>
          <xdr:rowOff>60960</xdr:rowOff>
        </xdr:from>
        <xdr:to>
          <xdr:col>19</xdr:col>
          <xdr:colOff>38100</xdr:colOff>
          <xdr:row>23</xdr:row>
          <xdr:rowOff>266700</xdr:rowOff>
        </xdr:to>
        <xdr:sp macro="" textlink="">
          <xdr:nvSpPr>
            <xdr:cNvPr id="2611" name="Check Box 563" hidden="1">
              <a:extLst>
                <a:ext uri="{63B3BB69-23CF-44E3-9099-C40C66FF867C}">
                  <a14:compatExt spid="_x0000_s2611"/>
                </a:ext>
                <a:ext uri="{FF2B5EF4-FFF2-40B4-BE49-F238E27FC236}">
                  <a16:creationId xmlns:a16="http://schemas.microsoft.com/office/drawing/2014/main" id="{00000000-0008-0000-0700-00003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23</xdr:row>
          <xdr:rowOff>281940</xdr:rowOff>
        </xdr:to>
        <xdr:sp macro="" textlink="">
          <xdr:nvSpPr>
            <xdr:cNvPr id="2612" name="Check Box 564" hidden="1">
              <a:extLst>
                <a:ext uri="{63B3BB69-23CF-44E3-9099-C40C66FF867C}">
                  <a14:compatExt spid="_x0000_s2612"/>
                </a:ext>
                <a:ext uri="{FF2B5EF4-FFF2-40B4-BE49-F238E27FC236}">
                  <a16:creationId xmlns:a16="http://schemas.microsoft.com/office/drawing/2014/main" id="{00000000-0008-0000-0700-00003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24</xdr:row>
          <xdr:rowOff>68580</xdr:rowOff>
        </xdr:from>
        <xdr:to>
          <xdr:col>11</xdr:col>
          <xdr:colOff>38100</xdr:colOff>
          <xdr:row>24</xdr:row>
          <xdr:rowOff>281940</xdr:rowOff>
        </xdr:to>
        <xdr:sp macro="" textlink="">
          <xdr:nvSpPr>
            <xdr:cNvPr id="2613" name="Check Box 565" hidden="1">
              <a:extLst>
                <a:ext uri="{63B3BB69-23CF-44E3-9099-C40C66FF867C}">
                  <a14:compatExt spid="_x0000_s2613"/>
                </a:ext>
                <a:ext uri="{FF2B5EF4-FFF2-40B4-BE49-F238E27FC236}">
                  <a16:creationId xmlns:a16="http://schemas.microsoft.com/office/drawing/2014/main" id="{00000000-0008-0000-0700-00003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68580</xdr:rowOff>
        </xdr:from>
        <xdr:to>
          <xdr:col>12</xdr:col>
          <xdr:colOff>22860</xdr:colOff>
          <xdr:row>24</xdr:row>
          <xdr:rowOff>281940</xdr:rowOff>
        </xdr:to>
        <xdr:sp macro="" textlink="">
          <xdr:nvSpPr>
            <xdr:cNvPr id="2614" name="Check Box 566" hidden="1">
              <a:extLst>
                <a:ext uri="{63B3BB69-23CF-44E3-9099-C40C66FF867C}">
                  <a14:compatExt spid="_x0000_s2614"/>
                </a:ext>
                <a:ext uri="{FF2B5EF4-FFF2-40B4-BE49-F238E27FC236}">
                  <a16:creationId xmlns:a16="http://schemas.microsoft.com/office/drawing/2014/main" id="{00000000-0008-0000-0700-00003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24</xdr:row>
          <xdr:rowOff>68580</xdr:rowOff>
        </xdr:from>
        <xdr:to>
          <xdr:col>13</xdr:col>
          <xdr:colOff>38100</xdr:colOff>
          <xdr:row>24</xdr:row>
          <xdr:rowOff>281940</xdr:rowOff>
        </xdr:to>
        <xdr:sp macro="" textlink="">
          <xdr:nvSpPr>
            <xdr:cNvPr id="2615" name="Check Box 567" hidden="1">
              <a:extLst>
                <a:ext uri="{63B3BB69-23CF-44E3-9099-C40C66FF867C}">
                  <a14:compatExt spid="_x0000_s2615"/>
                </a:ext>
                <a:ext uri="{FF2B5EF4-FFF2-40B4-BE49-F238E27FC236}">
                  <a16:creationId xmlns:a16="http://schemas.microsoft.com/office/drawing/2014/main" id="{00000000-0008-0000-0700-00003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24</xdr:row>
          <xdr:rowOff>68580</xdr:rowOff>
        </xdr:from>
        <xdr:to>
          <xdr:col>14</xdr:col>
          <xdr:colOff>53340</xdr:colOff>
          <xdr:row>24</xdr:row>
          <xdr:rowOff>281940</xdr:rowOff>
        </xdr:to>
        <xdr:sp macro="" textlink="">
          <xdr:nvSpPr>
            <xdr:cNvPr id="2616" name="Check Box 568" hidden="1">
              <a:extLst>
                <a:ext uri="{63B3BB69-23CF-44E3-9099-C40C66FF867C}">
                  <a14:compatExt spid="_x0000_s2616"/>
                </a:ext>
                <a:ext uri="{FF2B5EF4-FFF2-40B4-BE49-F238E27FC236}">
                  <a16:creationId xmlns:a16="http://schemas.microsoft.com/office/drawing/2014/main" id="{00000000-0008-0000-0700-00003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68580</xdr:rowOff>
        </xdr:from>
        <xdr:to>
          <xdr:col>15</xdr:col>
          <xdr:colOff>38100</xdr:colOff>
          <xdr:row>24</xdr:row>
          <xdr:rowOff>281940</xdr:rowOff>
        </xdr:to>
        <xdr:sp macro="" textlink="">
          <xdr:nvSpPr>
            <xdr:cNvPr id="2617" name="Check Box 569" hidden="1">
              <a:extLst>
                <a:ext uri="{63B3BB69-23CF-44E3-9099-C40C66FF867C}">
                  <a14:compatExt spid="_x0000_s2617"/>
                </a:ext>
                <a:ext uri="{FF2B5EF4-FFF2-40B4-BE49-F238E27FC236}">
                  <a16:creationId xmlns:a16="http://schemas.microsoft.com/office/drawing/2014/main" id="{00000000-0008-0000-0700-00003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24</xdr:row>
          <xdr:rowOff>60960</xdr:rowOff>
        </xdr:from>
        <xdr:to>
          <xdr:col>16</xdr:col>
          <xdr:colOff>22860</xdr:colOff>
          <xdr:row>24</xdr:row>
          <xdr:rowOff>266700</xdr:rowOff>
        </xdr:to>
        <xdr:sp macro="" textlink="">
          <xdr:nvSpPr>
            <xdr:cNvPr id="2618" name="Check Box 570" hidden="1">
              <a:extLst>
                <a:ext uri="{63B3BB69-23CF-44E3-9099-C40C66FF867C}">
                  <a14:compatExt spid="_x0000_s2618"/>
                </a:ext>
                <a:ext uri="{FF2B5EF4-FFF2-40B4-BE49-F238E27FC236}">
                  <a16:creationId xmlns:a16="http://schemas.microsoft.com/office/drawing/2014/main" id="{00000000-0008-0000-0700-00003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60960</xdr:rowOff>
        </xdr:from>
        <xdr:to>
          <xdr:col>17</xdr:col>
          <xdr:colOff>0</xdr:colOff>
          <xdr:row>24</xdr:row>
          <xdr:rowOff>266700</xdr:rowOff>
        </xdr:to>
        <xdr:sp macro="" textlink="">
          <xdr:nvSpPr>
            <xdr:cNvPr id="2619" name="Check Box 571" hidden="1">
              <a:extLst>
                <a:ext uri="{63B3BB69-23CF-44E3-9099-C40C66FF867C}">
                  <a14:compatExt spid="_x0000_s2619"/>
                </a:ext>
                <a:ext uri="{FF2B5EF4-FFF2-40B4-BE49-F238E27FC236}">
                  <a16:creationId xmlns:a16="http://schemas.microsoft.com/office/drawing/2014/main" id="{00000000-0008-0000-0700-00003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24</xdr:row>
          <xdr:rowOff>60960</xdr:rowOff>
        </xdr:from>
        <xdr:to>
          <xdr:col>18</xdr:col>
          <xdr:colOff>15240</xdr:colOff>
          <xdr:row>24</xdr:row>
          <xdr:rowOff>266700</xdr:rowOff>
        </xdr:to>
        <xdr:sp macro="" textlink="">
          <xdr:nvSpPr>
            <xdr:cNvPr id="2620" name="Check Box 572" hidden="1">
              <a:extLst>
                <a:ext uri="{63B3BB69-23CF-44E3-9099-C40C66FF867C}">
                  <a14:compatExt spid="_x0000_s2620"/>
                </a:ext>
                <a:ext uri="{FF2B5EF4-FFF2-40B4-BE49-F238E27FC236}">
                  <a16:creationId xmlns:a16="http://schemas.microsoft.com/office/drawing/2014/main" id="{00000000-0008-0000-0700-00003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24</xdr:row>
          <xdr:rowOff>60960</xdr:rowOff>
        </xdr:from>
        <xdr:to>
          <xdr:col>19</xdr:col>
          <xdr:colOff>38100</xdr:colOff>
          <xdr:row>24</xdr:row>
          <xdr:rowOff>266700</xdr:rowOff>
        </xdr:to>
        <xdr:sp macro="" textlink="">
          <xdr:nvSpPr>
            <xdr:cNvPr id="2621" name="Check Box 573" hidden="1">
              <a:extLst>
                <a:ext uri="{63B3BB69-23CF-44E3-9099-C40C66FF867C}">
                  <a14:compatExt spid="_x0000_s2621"/>
                </a:ext>
                <a:ext uri="{FF2B5EF4-FFF2-40B4-BE49-F238E27FC236}">
                  <a16:creationId xmlns:a16="http://schemas.microsoft.com/office/drawing/2014/main" id="{00000000-0008-0000-0700-00003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281940</xdr:rowOff>
        </xdr:to>
        <xdr:sp macro="" textlink="">
          <xdr:nvSpPr>
            <xdr:cNvPr id="2622" name="Check Box 574" hidden="1">
              <a:extLst>
                <a:ext uri="{63B3BB69-23CF-44E3-9099-C40C66FF867C}">
                  <a14:compatExt spid="_x0000_s2622"/>
                </a:ext>
                <a:ext uri="{FF2B5EF4-FFF2-40B4-BE49-F238E27FC236}">
                  <a16:creationId xmlns:a16="http://schemas.microsoft.com/office/drawing/2014/main" id="{00000000-0008-0000-0700-00003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25</xdr:row>
          <xdr:rowOff>68580</xdr:rowOff>
        </xdr:from>
        <xdr:to>
          <xdr:col>11</xdr:col>
          <xdr:colOff>38100</xdr:colOff>
          <xdr:row>25</xdr:row>
          <xdr:rowOff>281940</xdr:rowOff>
        </xdr:to>
        <xdr:sp macro="" textlink="">
          <xdr:nvSpPr>
            <xdr:cNvPr id="2623" name="Check Box 575" hidden="1">
              <a:extLst>
                <a:ext uri="{63B3BB69-23CF-44E3-9099-C40C66FF867C}">
                  <a14:compatExt spid="_x0000_s2623"/>
                </a:ext>
                <a:ext uri="{FF2B5EF4-FFF2-40B4-BE49-F238E27FC236}">
                  <a16:creationId xmlns:a16="http://schemas.microsoft.com/office/drawing/2014/main" id="{00000000-0008-0000-0700-00003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68580</xdr:rowOff>
        </xdr:from>
        <xdr:to>
          <xdr:col>12</xdr:col>
          <xdr:colOff>22860</xdr:colOff>
          <xdr:row>25</xdr:row>
          <xdr:rowOff>281940</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id="{00000000-0008-0000-07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25</xdr:row>
          <xdr:rowOff>68580</xdr:rowOff>
        </xdr:from>
        <xdr:to>
          <xdr:col>13</xdr:col>
          <xdr:colOff>38100</xdr:colOff>
          <xdr:row>25</xdr:row>
          <xdr:rowOff>281940</xdr:rowOff>
        </xdr:to>
        <xdr:sp macro="" textlink="">
          <xdr:nvSpPr>
            <xdr:cNvPr id="2625" name="Check Box 577" hidden="1">
              <a:extLst>
                <a:ext uri="{63B3BB69-23CF-44E3-9099-C40C66FF867C}">
                  <a14:compatExt spid="_x0000_s2625"/>
                </a:ext>
                <a:ext uri="{FF2B5EF4-FFF2-40B4-BE49-F238E27FC236}">
                  <a16:creationId xmlns:a16="http://schemas.microsoft.com/office/drawing/2014/main" id="{00000000-0008-0000-0700-00004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25</xdr:row>
          <xdr:rowOff>68580</xdr:rowOff>
        </xdr:from>
        <xdr:to>
          <xdr:col>14</xdr:col>
          <xdr:colOff>53340</xdr:colOff>
          <xdr:row>25</xdr:row>
          <xdr:rowOff>281940</xdr:rowOff>
        </xdr:to>
        <xdr:sp macro="" textlink="">
          <xdr:nvSpPr>
            <xdr:cNvPr id="2626" name="Check Box 578" hidden="1">
              <a:extLst>
                <a:ext uri="{63B3BB69-23CF-44E3-9099-C40C66FF867C}">
                  <a14:compatExt spid="_x0000_s2626"/>
                </a:ext>
                <a:ext uri="{FF2B5EF4-FFF2-40B4-BE49-F238E27FC236}">
                  <a16:creationId xmlns:a16="http://schemas.microsoft.com/office/drawing/2014/main" id="{00000000-0008-0000-0700-00004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68580</xdr:rowOff>
        </xdr:from>
        <xdr:to>
          <xdr:col>15</xdr:col>
          <xdr:colOff>38100</xdr:colOff>
          <xdr:row>25</xdr:row>
          <xdr:rowOff>281940</xdr:rowOff>
        </xdr:to>
        <xdr:sp macro="" textlink="">
          <xdr:nvSpPr>
            <xdr:cNvPr id="2627" name="Check Box 579" hidden="1">
              <a:extLst>
                <a:ext uri="{63B3BB69-23CF-44E3-9099-C40C66FF867C}">
                  <a14:compatExt spid="_x0000_s2627"/>
                </a:ext>
                <a:ext uri="{FF2B5EF4-FFF2-40B4-BE49-F238E27FC236}">
                  <a16:creationId xmlns:a16="http://schemas.microsoft.com/office/drawing/2014/main" id="{00000000-0008-0000-0700-00004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25</xdr:row>
          <xdr:rowOff>60960</xdr:rowOff>
        </xdr:from>
        <xdr:to>
          <xdr:col>16</xdr:col>
          <xdr:colOff>22860</xdr:colOff>
          <xdr:row>25</xdr:row>
          <xdr:rowOff>266700</xdr:rowOff>
        </xdr:to>
        <xdr:sp macro="" textlink="">
          <xdr:nvSpPr>
            <xdr:cNvPr id="2628" name="Check Box 580" hidden="1">
              <a:extLst>
                <a:ext uri="{63B3BB69-23CF-44E3-9099-C40C66FF867C}">
                  <a14:compatExt spid="_x0000_s2628"/>
                </a:ext>
                <a:ext uri="{FF2B5EF4-FFF2-40B4-BE49-F238E27FC236}">
                  <a16:creationId xmlns:a16="http://schemas.microsoft.com/office/drawing/2014/main" id="{00000000-0008-0000-0700-00004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60960</xdr:rowOff>
        </xdr:from>
        <xdr:to>
          <xdr:col>17</xdr:col>
          <xdr:colOff>0</xdr:colOff>
          <xdr:row>25</xdr:row>
          <xdr:rowOff>266700</xdr:rowOff>
        </xdr:to>
        <xdr:sp macro="" textlink="">
          <xdr:nvSpPr>
            <xdr:cNvPr id="2629" name="Check Box 581" hidden="1">
              <a:extLst>
                <a:ext uri="{63B3BB69-23CF-44E3-9099-C40C66FF867C}">
                  <a14:compatExt spid="_x0000_s2629"/>
                </a:ext>
                <a:ext uri="{FF2B5EF4-FFF2-40B4-BE49-F238E27FC236}">
                  <a16:creationId xmlns:a16="http://schemas.microsoft.com/office/drawing/2014/main" id="{00000000-0008-0000-0700-00004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25</xdr:row>
          <xdr:rowOff>60960</xdr:rowOff>
        </xdr:from>
        <xdr:to>
          <xdr:col>18</xdr:col>
          <xdr:colOff>15240</xdr:colOff>
          <xdr:row>25</xdr:row>
          <xdr:rowOff>266700</xdr:rowOff>
        </xdr:to>
        <xdr:sp macro="" textlink="">
          <xdr:nvSpPr>
            <xdr:cNvPr id="2630" name="Check Box 582" hidden="1">
              <a:extLst>
                <a:ext uri="{63B3BB69-23CF-44E3-9099-C40C66FF867C}">
                  <a14:compatExt spid="_x0000_s2630"/>
                </a:ext>
                <a:ext uri="{FF2B5EF4-FFF2-40B4-BE49-F238E27FC236}">
                  <a16:creationId xmlns:a16="http://schemas.microsoft.com/office/drawing/2014/main" id="{00000000-0008-0000-0700-00004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25</xdr:row>
          <xdr:rowOff>60960</xdr:rowOff>
        </xdr:from>
        <xdr:to>
          <xdr:col>19</xdr:col>
          <xdr:colOff>38100</xdr:colOff>
          <xdr:row>25</xdr:row>
          <xdr:rowOff>266700</xdr:rowOff>
        </xdr:to>
        <xdr:sp macro="" textlink="">
          <xdr:nvSpPr>
            <xdr:cNvPr id="2631" name="Check Box 583" hidden="1">
              <a:extLst>
                <a:ext uri="{63B3BB69-23CF-44E3-9099-C40C66FF867C}">
                  <a14:compatExt spid="_x0000_s2631"/>
                </a:ext>
                <a:ext uri="{FF2B5EF4-FFF2-40B4-BE49-F238E27FC236}">
                  <a16:creationId xmlns:a16="http://schemas.microsoft.com/office/drawing/2014/main" id="{00000000-0008-0000-0700-00004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25</xdr:row>
          <xdr:rowOff>281940</xdr:rowOff>
        </xdr:to>
        <xdr:sp macro="" textlink="">
          <xdr:nvSpPr>
            <xdr:cNvPr id="2632" name="Check Box 584" hidden="1">
              <a:extLst>
                <a:ext uri="{63B3BB69-23CF-44E3-9099-C40C66FF867C}">
                  <a14:compatExt spid="_x0000_s2632"/>
                </a:ext>
                <a:ext uri="{FF2B5EF4-FFF2-40B4-BE49-F238E27FC236}">
                  <a16:creationId xmlns:a16="http://schemas.microsoft.com/office/drawing/2014/main" id="{00000000-0008-0000-0700-00004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68580</xdr:rowOff>
        </xdr:from>
        <xdr:to>
          <xdr:col>11</xdr:col>
          <xdr:colOff>38100</xdr:colOff>
          <xdr:row>26</xdr:row>
          <xdr:rowOff>281940</xdr:rowOff>
        </xdr:to>
        <xdr:sp macro="" textlink="">
          <xdr:nvSpPr>
            <xdr:cNvPr id="2633" name="Check Box 585" hidden="1">
              <a:extLst>
                <a:ext uri="{63B3BB69-23CF-44E3-9099-C40C66FF867C}">
                  <a14:compatExt spid="_x0000_s2633"/>
                </a:ext>
                <a:ext uri="{FF2B5EF4-FFF2-40B4-BE49-F238E27FC236}">
                  <a16:creationId xmlns:a16="http://schemas.microsoft.com/office/drawing/2014/main" id="{00000000-0008-0000-0700-00004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68580</xdr:rowOff>
        </xdr:from>
        <xdr:to>
          <xdr:col>12</xdr:col>
          <xdr:colOff>22860</xdr:colOff>
          <xdr:row>26</xdr:row>
          <xdr:rowOff>281940</xdr:rowOff>
        </xdr:to>
        <xdr:sp macro="" textlink="">
          <xdr:nvSpPr>
            <xdr:cNvPr id="2634" name="Check Box 586" hidden="1">
              <a:extLst>
                <a:ext uri="{63B3BB69-23CF-44E3-9099-C40C66FF867C}">
                  <a14:compatExt spid="_x0000_s2634"/>
                </a:ext>
                <a:ext uri="{FF2B5EF4-FFF2-40B4-BE49-F238E27FC236}">
                  <a16:creationId xmlns:a16="http://schemas.microsoft.com/office/drawing/2014/main" id="{00000000-0008-0000-0700-00004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26</xdr:row>
          <xdr:rowOff>68580</xdr:rowOff>
        </xdr:from>
        <xdr:to>
          <xdr:col>13</xdr:col>
          <xdr:colOff>38100</xdr:colOff>
          <xdr:row>26</xdr:row>
          <xdr:rowOff>281940</xdr:rowOff>
        </xdr:to>
        <xdr:sp macro="" textlink="">
          <xdr:nvSpPr>
            <xdr:cNvPr id="2635" name="Check Box 587" hidden="1">
              <a:extLst>
                <a:ext uri="{63B3BB69-23CF-44E3-9099-C40C66FF867C}">
                  <a14:compatExt spid="_x0000_s2635"/>
                </a:ext>
                <a:ext uri="{FF2B5EF4-FFF2-40B4-BE49-F238E27FC236}">
                  <a16:creationId xmlns:a16="http://schemas.microsoft.com/office/drawing/2014/main" id="{00000000-0008-0000-0700-00004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26</xdr:row>
          <xdr:rowOff>68580</xdr:rowOff>
        </xdr:from>
        <xdr:to>
          <xdr:col>14</xdr:col>
          <xdr:colOff>53340</xdr:colOff>
          <xdr:row>26</xdr:row>
          <xdr:rowOff>281940</xdr:rowOff>
        </xdr:to>
        <xdr:sp macro="" textlink="">
          <xdr:nvSpPr>
            <xdr:cNvPr id="2636" name="Check Box 588" hidden="1">
              <a:extLst>
                <a:ext uri="{63B3BB69-23CF-44E3-9099-C40C66FF867C}">
                  <a14:compatExt spid="_x0000_s2636"/>
                </a:ext>
                <a:ext uri="{FF2B5EF4-FFF2-40B4-BE49-F238E27FC236}">
                  <a16:creationId xmlns:a16="http://schemas.microsoft.com/office/drawing/2014/main" id="{00000000-0008-0000-0700-00004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68580</xdr:rowOff>
        </xdr:from>
        <xdr:to>
          <xdr:col>15</xdr:col>
          <xdr:colOff>38100</xdr:colOff>
          <xdr:row>26</xdr:row>
          <xdr:rowOff>281940</xdr:rowOff>
        </xdr:to>
        <xdr:sp macro="" textlink="">
          <xdr:nvSpPr>
            <xdr:cNvPr id="2637" name="Check Box 589" hidden="1">
              <a:extLst>
                <a:ext uri="{63B3BB69-23CF-44E3-9099-C40C66FF867C}">
                  <a14:compatExt spid="_x0000_s2637"/>
                </a:ext>
                <a:ext uri="{FF2B5EF4-FFF2-40B4-BE49-F238E27FC236}">
                  <a16:creationId xmlns:a16="http://schemas.microsoft.com/office/drawing/2014/main" id="{00000000-0008-0000-0700-00004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26</xdr:row>
          <xdr:rowOff>60960</xdr:rowOff>
        </xdr:from>
        <xdr:to>
          <xdr:col>16</xdr:col>
          <xdr:colOff>22860</xdr:colOff>
          <xdr:row>26</xdr:row>
          <xdr:rowOff>266700</xdr:rowOff>
        </xdr:to>
        <xdr:sp macro="" textlink="">
          <xdr:nvSpPr>
            <xdr:cNvPr id="2638" name="Check Box 590" hidden="1">
              <a:extLst>
                <a:ext uri="{63B3BB69-23CF-44E3-9099-C40C66FF867C}">
                  <a14:compatExt spid="_x0000_s2638"/>
                </a:ext>
                <a:ext uri="{FF2B5EF4-FFF2-40B4-BE49-F238E27FC236}">
                  <a16:creationId xmlns:a16="http://schemas.microsoft.com/office/drawing/2014/main" id="{00000000-0008-0000-0700-00004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60960</xdr:rowOff>
        </xdr:from>
        <xdr:to>
          <xdr:col>17</xdr:col>
          <xdr:colOff>0</xdr:colOff>
          <xdr:row>26</xdr:row>
          <xdr:rowOff>266700</xdr:rowOff>
        </xdr:to>
        <xdr:sp macro="" textlink="">
          <xdr:nvSpPr>
            <xdr:cNvPr id="2639" name="Check Box 591" hidden="1">
              <a:extLst>
                <a:ext uri="{63B3BB69-23CF-44E3-9099-C40C66FF867C}">
                  <a14:compatExt spid="_x0000_s2639"/>
                </a:ext>
                <a:ext uri="{FF2B5EF4-FFF2-40B4-BE49-F238E27FC236}">
                  <a16:creationId xmlns:a16="http://schemas.microsoft.com/office/drawing/2014/main" id="{00000000-0008-0000-0700-00004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26</xdr:row>
          <xdr:rowOff>60960</xdr:rowOff>
        </xdr:from>
        <xdr:to>
          <xdr:col>18</xdr:col>
          <xdr:colOff>15240</xdr:colOff>
          <xdr:row>26</xdr:row>
          <xdr:rowOff>266700</xdr:rowOff>
        </xdr:to>
        <xdr:sp macro="" textlink="">
          <xdr:nvSpPr>
            <xdr:cNvPr id="2640" name="Check Box 592" hidden="1">
              <a:extLst>
                <a:ext uri="{63B3BB69-23CF-44E3-9099-C40C66FF867C}">
                  <a14:compatExt spid="_x0000_s2640"/>
                </a:ext>
                <a:ext uri="{FF2B5EF4-FFF2-40B4-BE49-F238E27FC236}">
                  <a16:creationId xmlns:a16="http://schemas.microsoft.com/office/drawing/2014/main" id="{00000000-0008-0000-0700-00005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26</xdr:row>
          <xdr:rowOff>60960</xdr:rowOff>
        </xdr:from>
        <xdr:to>
          <xdr:col>19</xdr:col>
          <xdr:colOff>38100</xdr:colOff>
          <xdr:row>26</xdr:row>
          <xdr:rowOff>266700</xdr:rowOff>
        </xdr:to>
        <xdr:sp macro="" textlink="">
          <xdr:nvSpPr>
            <xdr:cNvPr id="2641" name="Check Box 593" hidden="1">
              <a:extLst>
                <a:ext uri="{63B3BB69-23CF-44E3-9099-C40C66FF867C}">
                  <a14:compatExt spid="_x0000_s2641"/>
                </a:ext>
                <a:ext uri="{FF2B5EF4-FFF2-40B4-BE49-F238E27FC236}">
                  <a16:creationId xmlns:a16="http://schemas.microsoft.com/office/drawing/2014/main" id="{00000000-0008-0000-0700-00005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26</xdr:row>
          <xdr:rowOff>281940</xdr:rowOff>
        </xdr:to>
        <xdr:sp macro="" textlink="">
          <xdr:nvSpPr>
            <xdr:cNvPr id="2642" name="Check Box 594" hidden="1">
              <a:extLst>
                <a:ext uri="{63B3BB69-23CF-44E3-9099-C40C66FF867C}">
                  <a14:compatExt spid="_x0000_s2642"/>
                </a:ext>
                <a:ext uri="{FF2B5EF4-FFF2-40B4-BE49-F238E27FC236}">
                  <a16:creationId xmlns:a16="http://schemas.microsoft.com/office/drawing/2014/main" id="{00000000-0008-0000-0700-00005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12</xdr:row>
          <xdr:rowOff>60960</xdr:rowOff>
        </xdr:from>
        <xdr:to>
          <xdr:col>21</xdr:col>
          <xdr:colOff>38100</xdr:colOff>
          <xdr:row>12</xdr:row>
          <xdr:rowOff>304800</xdr:rowOff>
        </xdr:to>
        <xdr:sp macro="" textlink="">
          <xdr:nvSpPr>
            <xdr:cNvPr id="2700" name="Check Box 652" hidden="1">
              <a:extLst>
                <a:ext uri="{63B3BB69-23CF-44E3-9099-C40C66FF867C}">
                  <a14:compatExt spid="_x0000_s2700"/>
                </a:ext>
                <a:ext uri="{FF2B5EF4-FFF2-40B4-BE49-F238E27FC236}">
                  <a16:creationId xmlns:a16="http://schemas.microsoft.com/office/drawing/2014/main" id="{00000000-0008-0000-0700-00008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12</xdr:row>
          <xdr:rowOff>91440</xdr:rowOff>
        </xdr:from>
        <xdr:to>
          <xdr:col>21</xdr:col>
          <xdr:colOff>358140</xdr:colOff>
          <xdr:row>12</xdr:row>
          <xdr:rowOff>297180</xdr:rowOff>
        </xdr:to>
        <xdr:sp macro="" textlink="">
          <xdr:nvSpPr>
            <xdr:cNvPr id="2701" name="Check Box 653" hidden="1">
              <a:extLst>
                <a:ext uri="{63B3BB69-23CF-44E3-9099-C40C66FF867C}">
                  <a14:compatExt spid="_x0000_s2701"/>
                </a:ext>
                <a:ext uri="{FF2B5EF4-FFF2-40B4-BE49-F238E27FC236}">
                  <a16:creationId xmlns:a16="http://schemas.microsoft.com/office/drawing/2014/main" id="{00000000-0008-0000-0700-00008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68580</xdr:rowOff>
        </xdr:from>
        <xdr:to>
          <xdr:col>20</xdr:col>
          <xdr:colOff>30480</xdr:colOff>
          <xdr:row>13</xdr:row>
          <xdr:rowOff>281940</xdr:rowOff>
        </xdr:to>
        <xdr:sp macro="" textlink="">
          <xdr:nvSpPr>
            <xdr:cNvPr id="2702" name="Check Box 654" hidden="1">
              <a:extLst>
                <a:ext uri="{63B3BB69-23CF-44E3-9099-C40C66FF867C}">
                  <a14:compatExt spid="_x0000_s2702"/>
                </a:ext>
                <a:ext uri="{FF2B5EF4-FFF2-40B4-BE49-F238E27FC236}">
                  <a16:creationId xmlns:a16="http://schemas.microsoft.com/office/drawing/2014/main" id="{00000000-0008-0000-0700-00008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13</xdr:row>
          <xdr:rowOff>60960</xdr:rowOff>
        </xdr:from>
        <xdr:to>
          <xdr:col>21</xdr:col>
          <xdr:colOff>38100</xdr:colOff>
          <xdr:row>13</xdr:row>
          <xdr:rowOff>304800</xdr:rowOff>
        </xdr:to>
        <xdr:sp macro="" textlink="">
          <xdr:nvSpPr>
            <xdr:cNvPr id="2703" name="Check Box 655" hidden="1">
              <a:extLst>
                <a:ext uri="{63B3BB69-23CF-44E3-9099-C40C66FF867C}">
                  <a14:compatExt spid="_x0000_s2703"/>
                </a:ext>
                <a:ext uri="{FF2B5EF4-FFF2-40B4-BE49-F238E27FC236}">
                  <a16:creationId xmlns:a16="http://schemas.microsoft.com/office/drawing/2014/main" id="{00000000-0008-0000-0700-00008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13</xdr:row>
          <xdr:rowOff>91440</xdr:rowOff>
        </xdr:from>
        <xdr:to>
          <xdr:col>21</xdr:col>
          <xdr:colOff>358140</xdr:colOff>
          <xdr:row>13</xdr:row>
          <xdr:rowOff>297180</xdr:rowOff>
        </xdr:to>
        <xdr:sp macro="" textlink="">
          <xdr:nvSpPr>
            <xdr:cNvPr id="2704" name="Check Box 656" hidden="1">
              <a:extLst>
                <a:ext uri="{63B3BB69-23CF-44E3-9099-C40C66FF867C}">
                  <a14:compatExt spid="_x0000_s2704"/>
                </a:ext>
                <a:ext uri="{FF2B5EF4-FFF2-40B4-BE49-F238E27FC236}">
                  <a16:creationId xmlns:a16="http://schemas.microsoft.com/office/drawing/2014/main" id="{00000000-0008-0000-0700-00009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14</xdr:row>
          <xdr:rowOff>281940</xdr:rowOff>
        </xdr:to>
        <xdr:sp macro="" textlink="">
          <xdr:nvSpPr>
            <xdr:cNvPr id="2705" name="Check Box 657" hidden="1">
              <a:extLst>
                <a:ext uri="{63B3BB69-23CF-44E3-9099-C40C66FF867C}">
                  <a14:compatExt spid="_x0000_s2705"/>
                </a:ext>
                <a:ext uri="{FF2B5EF4-FFF2-40B4-BE49-F238E27FC236}">
                  <a16:creationId xmlns:a16="http://schemas.microsoft.com/office/drawing/2014/main" id="{00000000-0008-0000-0700-00009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14</xdr:row>
          <xdr:rowOff>281940</xdr:rowOff>
        </xdr:to>
        <xdr:sp macro="" textlink="">
          <xdr:nvSpPr>
            <xdr:cNvPr id="2706" name="Check Box 658" hidden="1">
              <a:extLst>
                <a:ext uri="{63B3BB69-23CF-44E3-9099-C40C66FF867C}">
                  <a14:compatExt spid="_x0000_s2706"/>
                </a:ext>
                <a:ext uri="{FF2B5EF4-FFF2-40B4-BE49-F238E27FC236}">
                  <a16:creationId xmlns:a16="http://schemas.microsoft.com/office/drawing/2014/main" id="{00000000-0008-0000-0700-00009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14</xdr:row>
          <xdr:rowOff>60960</xdr:rowOff>
        </xdr:from>
        <xdr:to>
          <xdr:col>21</xdr:col>
          <xdr:colOff>38100</xdr:colOff>
          <xdr:row>14</xdr:row>
          <xdr:rowOff>304800</xdr:rowOff>
        </xdr:to>
        <xdr:sp macro="" textlink="">
          <xdr:nvSpPr>
            <xdr:cNvPr id="2707" name="Check Box 659" hidden="1">
              <a:extLst>
                <a:ext uri="{63B3BB69-23CF-44E3-9099-C40C66FF867C}">
                  <a14:compatExt spid="_x0000_s2707"/>
                </a:ext>
                <a:ext uri="{FF2B5EF4-FFF2-40B4-BE49-F238E27FC236}">
                  <a16:creationId xmlns:a16="http://schemas.microsoft.com/office/drawing/2014/main" id="{00000000-0008-0000-0700-00009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14</xdr:row>
          <xdr:rowOff>91440</xdr:rowOff>
        </xdr:from>
        <xdr:to>
          <xdr:col>21</xdr:col>
          <xdr:colOff>358140</xdr:colOff>
          <xdr:row>14</xdr:row>
          <xdr:rowOff>297180</xdr:rowOff>
        </xdr:to>
        <xdr:sp macro="" textlink="">
          <xdr:nvSpPr>
            <xdr:cNvPr id="2708" name="Check Box 660" hidden="1">
              <a:extLst>
                <a:ext uri="{63B3BB69-23CF-44E3-9099-C40C66FF867C}">
                  <a14:compatExt spid="_x0000_s2708"/>
                </a:ext>
                <a:ext uri="{FF2B5EF4-FFF2-40B4-BE49-F238E27FC236}">
                  <a16:creationId xmlns:a16="http://schemas.microsoft.com/office/drawing/2014/main" id="{00000000-0008-0000-0700-00009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15</xdr:row>
          <xdr:rowOff>281940</xdr:rowOff>
        </xdr:to>
        <xdr:sp macro="" textlink="">
          <xdr:nvSpPr>
            <xdr:cNvPr id="2709" name="Check Box 661" hidden="1">
              <a:extLst>
                <a:ext uri="{63B3BB69-23CF-44E3-9099-C40C66FF867C}">
                  <a14:compatExt spid="_x0000_s2709"/>
                </a:ext>
                <a:ext uri="{FF2B5EF4-FFF2-40B4-BE49-F238E27FC236}">
                  <a16:creationId xmlns:a16="http://schemas.microsoft.com/office/drawing/2014/main" id="{00000000-0008-0000-0700-00009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15</xdr:row>
          <xdr:rowOff>281940</xdr:rowOff>
        </xdr:to>
        <xdr:sp macro="" textlink="">
          <xdr:nvSpPr>
            <xdr:cNvPr id="2710" name="Check Box 662" hidden="1">
              <a:extLst>
                <a:ext uri="{63B3BB69-23CF-44E3-9099-C40C66FF867C}">
                  <a14:compatExt spid="_x0000_s2710"/>
                </a:ext>
                <a:ext uri="{FF2B5EF4-FFF2-40B4-BE49-F238E27FC236}">
                  <a16:creationId xmlns:a16="http://schemas.microsoft.com/office/drawing/2014/main" id="{00000000-0008-0000-0700-00009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15</xdr:row>
          <xdr:rowOff>60960</xdr:rowOff>
        </xdr:from>
        <xdr:to>
          <xdr:col>21</xdr:col>
          <xdr:colOff>38100</xdr:colOff>
          <xdr:row>15</xdr:row>
          <xdr:rowOff>304800</xdr:rowOff>
        </xdr:to>
        <xdr:sp macro="" textlink="">
          <xdr:nvSpPr>
            <xdr:cNvPr id="2711" name="Check Box 663" hidden="1">
              <a:extLst>
                <a:ext uri="{63B3BB69-23CF-44E3-9099-C40C66FF867C}">
                  <a14:compatExt spid="_x0000_s2711"/>
                </a:ext>
                <a:ext uri="{FF2B5EF4-FFF2-40B4-BE49-F238E27FC236}">
                  <a16:creationId xmlns:a16="http://schemas.microsoft.com/office/drawing/2014/main" id="{00000000-0008-0000-0700-00009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91440</xdr:rowOff>
        </xdr:from>
        <xdr:to>
          <xdr:col>21</xdr:col>
          <xdr:colOff>358140</xdr:colOff>
          <xdr:row>15</xdr:row>
          <xdr:rowOff>297180</xdr:rowOff>
        </xdr:to>
        <xdr:sp macro="" textlink="">
          <xdr:nvSpPr>
            <xdr:cNvPr id="2712" name="Check Box 664" hidden="1">
              <a:extLst>
                <a:ext uri="{63B3BB69-23CF-44E3-9099-C40C66FF867C}">
                  <a14:compatExt spid="_x0000_s2712"/>
                </a:ext>
                <a:ext uri="{FF2B5EF4-FFF2-40B4-BE49-F238E27FC236}">
                  <a16:creationId xmlns:a16="http://schemas.microsoft.com/office/drawing/2014/main" id="{00000000-0008-0000-0700-00009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16</xdr:row>
          <xdr:rowOff>281940</xdr:rowOff>
        </xdr:to>
        <xdr:sp macro="" textlink="">
          <xdr:nvSpPr>
            <xdr:cNvPr id="2713" name="Check Box 665" hidden="1">
              <a:extLst>
                <a:ext uri="{63B3BB69-23CF-44E3-9099-C40C66FF867C}">
                  <a14:compatExt spid="_x0000_s2713"/>
                </a:ext>
                <a:ext uri="{FF2B5EF4-FFF2-40B4-BE49-F238E27FC236}">
                  <a16:creationId xmlns:a16="http://schemas.microsoft.com/office/drawing/2014/main" id="{00000000-0008-0000-0700-00009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16</xdr:row>
          <xdr:rowOff>281940</xdr:rowOff>
        </xdr:to>
        <xdr:sp macro="" textlink="">
          <xdr:nvSpPr>
            <xdr:cNvPr id="2714" name="Check Box 666" hidden="1">
              <a:extLst>
                <a:ext uri="{63B3BB69-23CF-44E3-9099-C40C66FF867C}">
                  <a14:compatExt spid="_x0000_s2714"/>
                </a:ext>
                <a:ext uri="{FF2B5EF4-FFF2-40B4-BE49-F238E27FC236}">
                  <a16:creationId xmlns:a16="http://schemas.microsoft.com/office/drawing/2014/main" id="{00000000-0008-0000-0700-00009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16</xdr:row>
          <xdr:rowOff>60960</xdr:rowOff>
        </xdr:from>
        <xdr:to>
          <xdr:col>21</xdr:col>
          <xdr:colOff>38100</xdr:colOff>
          <xdr:row>16</xdr:row>
          <xdr:rowOff>304800</xdr:rowOff>
        </xdr:to>
        <xdr:sp macro="" textlink="">
          <xdr:nvSpPr>
            <xdr:cNvPr id="2715" name="Check Box 667" hidden="1">
              <a:extLst>
                <a:ext uri="{63B3BB69-23CF-44E3-9099-C40C66FF867C}">
                  <a14:compatExt spid="_x0000_s2715"/>
                </a:ext>
                <a:ext uri="{FF2B5EF4-FFF2-40B4-BE49-F238E27FC236}">
                  <a16:creationId xmlns:a16="http://schemas.microsoft.com/office/drawing/2014/main" id="{00000000-0008-0000-0700-00009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16</xdr:row>
          <xdr:rowOff>91440</xdr:rowOff>
        </xdr:from>
        <xdr:to>
          <xdr:col>21</xdr:col>
          <xdr:colOff>358140</xdr:colOff>
          <xdr:row>16</xdr:row>
          <xdr:rowOff>297180</xdr:rowOff>
        </xdr:to>
        <xdr:sp macro="" textlink="">
          <xdr:nvSpPr>
            <xdr:cNvPr id="2716" name="Check Box 668" hidden="1">
              <a:extLst>
                <a:ext uri="{63B3BB69-23CF-44E3-9099-C40C66FF867C}">
                  <a14:compatExt spid="_x0000_s2716"/>
                </a:ext>
                <a:ext uri="{FF2B5EF4-FFF2-40B4-BE49-F238E27FC236}">
                  <a16:creationId xmlns:a16="http://schemas.microsoft.com/office/drawing/2014/main" id="{00000000-0008-0000-0700-00009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17</xdr:row>
          <xdr:rowOff>281940</xdr:rowOff>
        </xdr:to>
        <xdr:sp macro="" textlink="">
          <xdr:nvSpPr>
            <xdr:cNvPr id="2717" name="Check Box 669" hidden="1">
              <a:extLst>
                <a:ext uri="{63B3BB69-23CF-44E3-9099-C40C66FF867C}">
                  <a14:compatExt spid="_x0000_s2717"/>
                </a:ext>
                <a:ext uri="{FF2B5EF4-FFF2-40B4-BE49-F238E27FC236}">
                  <a16:creationId xmlns:a16="http://schemas.microsoft.com/office/drawing/2014/main" id="{00000000-0008-0000-0700-00009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17</xdr:row>
          <xdr:rowOff>281940</xdr:rowOff>
        </xdr:to>
        <xdr:sp macro="" textlink="">
          <xdr:nvSpPr>
            <xdr:cNvPr id="2718" name="Check Box 670" hidden="1">
              <a:extLst>
                <a:ext uri="{63B3BB69-23CF-44E3-9099-C40C66FF867C}">
                  <a14:compatExt spid="_x0000_s2718"/>
                </a:ext>
                <a:ext uri="{FF2B5EF4-FFF2-40B4-BE49-F238E27FC236}">
                  <a16:creationId xmlns:a16="http://schemas.microsoft.com/office/drawing/2014/main" id="{00000000-0008-0000-0700-00009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17</xdr:row>
          <xdr:rowOff>60960</xdr:rowOff>
        </xdr:from>
        <xdr:to>
          <xdr:col>21</xdr:col>
          <xdr:colOff>38100</xdr:colOff>
          <xdr:row>17</xdr:row>
          <xdr:rowOff>304800</xdr:rowOff>
        </xdr:to>
        <xdr:sp macro="" textlink="">
          <xdr:nvSpPr>
            <xdr:cNvPr id="2719" name="Check Box 671" hidden="1">
              <a:extLst>
                <a:ext uri="{63B3BB69-23CF-44E3-9099-C40C66FF867C}">
                  <a14:compatExt spid="_x0000_s2719"/>
                </a:ext>
                <a:ext uri="{FF2B5EF4-FFF2-40B4-BE49-F238E27FC236}">
                  <a16:creationId xmlns:a16="http://schemas.microsoft.com/office/drawing/2014/main" id="{00000000-0008-0000-0700-00009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17</xdr:row>
          <xdr:rowOff>91440</xdr:rowOff>
        </xdr:from>
        <xdr:to>
          <xdr:col>21</xdr:col>
          <xdr:colOff>358140</xdr:colOff>
          <xdr:row>17</xdr:row>
          <xdr:rowOff>297180</xdr:rowOff>
        </xdr:to>
        <xdr:sp macro="" textlink="">
          <xdr:nvSpPr>
            <xdr:cNvPr id="2720" name="Check Box 672" hidden="1">
              <a:extLst>
                <a:ext uri="{63B3BB69-23CF-44E3-9099-C40C66FF867C}">
                  <a14:compatExt spid="_x0000_s2720"/>
                </a:ext>
                <a:ext uri="{FF2B5EF4-FFF2-40B4-BE49-F238E27FC236}">
                  <a16:creationId xmlns:a16="http://schemas.microsoft.com/office/drawing/2014/main" id="{00000000-0008-0000-0700-0000A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18</xdr:row>
          <xdr:rowOff>281940</xdr:rowOff>
        </xdr:to>
        <xdr:sp macro="" textlink="">
          <xdr:nvSpPr>
            <xdr:cNvPr id="2721" name="Check Box 673" hidden="1">
              <a:extLst>
                <a:ext uri="{63B3BB69-23CF-44E3-9099-C40C66FF867C}">
                  <a14:compatExt spid="_x0000_s2721"/>
                </a:ext>
                <a:ext uri="{FF2B5EF4-FFF2-40B4-BE49-F238E27FC236}">
                  <a16:creationId xmlns:a16="http://schemas.microsoft.com/office/drawing/2014/main" id="{00000000-0008-0000-0700-0000A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18</xdr:row>
          <xdr:rowOff>281940</xdr:rowOff>
        </xdr:to>
        <xdr:sp macro="" textlink="">
          <xdr:nvSpPr>
            <xdr:cNvPr id="2722" name="Check Box 674" hidden="1">
              <a:extLst>
                <a:ext uri="{63B3BB69-23CF-44E3-9099-C40C66FF867C}">
                  <a14:compatExt spid="_x0000_s2722"/>
                </a:ext>
                <a:ext uri="{FF2B5EF4-FFF2-40B4-BE49-F238E27FC236}">
                  <a16:creationId xmlns:a16="http://schemas.microsoft.com/office/drawing/2014/main" id="{00000000-0008-0000-0700-0000A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18</xdr:row>
          <xdr:rowOff>60960</xdr:rowOff>
        </xdr:from>
        <xdr:to>
          <xdr:col>21</xdr:col>
          <xdr:colOff>38100</xdr:colOff>
          <xdr:row>18</xdr:row>
          <xdr:rowOff>304800</xdr:rowOff>
        </xdr:to>
        <xdr:sp macro="" textlink="">
          <xdr:nvSpPr>
            <xdr:cNvPr id="2723" name="Check Box 675" hidden="1">
              <a:extLst>
                <a:ext uri="{63B3BB69-23CF-44E3-9099-C40C66FF867C}">
                  <a14:compatExt spid="_x0000_s2723"/>
                </a:ext>
                <a:ext uri="{FF2B5EF4-FFF2-40B4-BE49-F238E27FC236}">
                  <a16:creationId xmlns:a16="http://schemas.microsoft.com/office/drawing/2014/main" id="{00000000-0008-0000-0700-0000A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18</xdr:row>
          <xdr:rowOff>91440</xdr:rowOff>
        </xdr:from>
        <xdr:to>
          <xdr:col>21</xdr:col>
          <xdr:colOff>358140</xdr:colOff>
          <xdr:row>18</xdr:row>
          <xdr:rowOff>297180</xdr:rowOff>
        </xdr:to>
        <xdr:sp macro="" textlink="">
          <xdr:nvSpPr>
            <xdr:cNvPr id="2724" name="Check Box 676" hidden="1">
              <a:extLst>
                <a:ext uri="{63B3BB69-23CF-44E3-9099-C40C66FF867C}">
                  <a14:compatExt spid="_x0000_s2724"/>
                </a:ext>
                <a:ext uri="{FF2B5EF4-FFF2-40B4-BE49-F238E27FC236}">
                  <a16:creationId xmlns:a16="http://schemas.microsoft.com/office/drawing/2014/main" id="{00000000-0008-0000-0700-0000A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19</xdr:row>
          <xdr:rowOff>281940</xdr:rowOff>
        </xdr:to>
        <xdr:sp macro="" textlink="">
          <xdr:nvSpPr>
            <xdr:cNvPr id="2725" name="Check Box 677" hidden="1">
              <a:extLst>
                <a:ext uri="{63B3BB69-23CF-44E3-9099-C40C66FF867C}">
                  <a14:compatExt spid="_x0000_s2725"/>
                </a:ext>
                <a:ext uri="{FF2B5EF4-FFF2-40B4-BE49-F238E27FC236}">
                  <a16:creationId xmlns:a16="http://schemas.microsoft.com/office/drawing/2014/main" id="{00000000-0008-0000-0700-0000A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19</xdr:row>
          <xdr:rowOff>281940</xdr:rowOff>
        </xdr:to>
        <xdr:sp macro="" textlink="">
          <xdr:nvSpPr>
            <xdr:cNvPr id="2726" name="Check Box 678" hidden="1">
              <a:extLst>
                <a:ext uri="{63B3BB69-23CF-44E3-9099-C40C66FF867C}">
                  <a14:compatExt spid="_x0000_s2726"/>
                </a:ext>
                <a:ext uri="{FF2B5EF4-FFF2-40B4-BE49-F238E27FC236}">
                  <a16:creationId xmlns:a16="http://schemas.microsoft.com/office/drawing/2014/main" id="{00000000-0008-0000-0700-0000A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19</xdr:row>
          <xdr:rowOff>60960</xdr:rowOff>
        </xdr:from>
        <xdr:to>
          <xdr:col>21</xdr:col>
          <xdr:colOff>38100</xdr:colOff>
          <xdr:row>19</xdr:row>
          <xdr:rowOff>304800</xdr:rowOff>
        </xdr:to>
        <xdr:sp macro="" textlink="">
          <xdr:nvSpPr>
            <xdr:cNvPr id="2727" name="Check Box 679" hidden="1">
              <a:extLst>
                <a:ext uri="{63B3BB69-23CF-44E3-9099-C40C66FF867C}">
                  <a14:compatExt spid="_x0000_s2727"/>
                </a:ext>
                <a:ext uri="{FF2B5EF4-FFF2-40B4-BE49-F238E27FC236}">
                  <a16:creationId xmlns:a16="http://schemas.microsoft.com/office/drawing/2014/main" id="{00000000-0008-0000-0700-0000A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19</xdr:row>
          <xdr:rowOff>91440</xdr:rowOff>
        </xdr:from>
        <xdr:to>
          <xdr:col>21</xdr:col>
          <xdr:colOff>358140</xdr:colOff>
          <xdr:row>19</xdr:row>
          <xdr:rowOff>297180</xdr:rowOff>
        </xdr:to>
        <xdr:sp macro="" textlink="">
          <xdr:nvSpPr>
            <xdr:cNvPr id="2728" name="Check Box 680" hidden="1">
              <a:extLst>
                <a:ext uri="{63B3BB69-23CF-44E3-9099-C40C66FF867C}">
                  <a14:compatExt spid="_x0000_s2728"/>
                </a:ext>
                <a:ext uri="{FF2B5EF4-FFF2-40B4-BE49-F238E27FC236}">
                  <a16:creationId xmlns:a16="http://schemas.microsoft.com/office/drawing/2014/main" id="{00000000-0008-0000-0700-0000A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281940</xdr:rowOff>
        </xdr:to>
        <xdr:sp macro="" textlink="">
          <xdr:nvSpPr>
            <xdr:cNvPr id="2729" name="Check Box 681" hidden="1">
              <a:extLst>
                <a:ext uri="{63B3BB69-23CF-44E3-9099-C40C66FF867C}">
                  <a14:compatExt spid="_x0000_s2729"/>
                </a:ext>
                <a:ext uri="{FF2B5EF4-FFF2-40B4-BE49-F238E27FC236}">
                  <a16:creationId xmlns:a16="http://schemas.microsoft.com/office/drawing/2014/main" id="{00000000-0008-0000-0700-0000A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281940</xdr:rowOff>
        </xdr:to>
        <xdr:sp macro="" textlink="">
          <xdr:nvSpPr>
            <xdr:cNvPr id="2730" name="Check Box 682" hidden="1">
              <a:extLst>
                <a:ext uri="{63B3BB69-23CF-44E3-9099-C40C66FF867C}">
                  <a14:compatExt spid="_x0000_s2730"/>
                </a:ext>
                <a:ext uri="{FF2B5EF4-FFF2-40B4-BE49-F238E27FC236}">
                  <a16:creationId xmlns:a16="http://schemas.microsoft.com/office/drawing/2014/main" id="{00000000-0008-0000-0700-0000A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60960</xdr:rowOff>
        </xdr:from>
        <xdr:to>
          <xdr:col>21</xdr:col>
          <xdr:colOff>38100</xdr:colOff>
          <xdr:row>20</xdr:row>
          <xdr:rowOff>304800</xdr:rowOff>
        </xdr:to>
        <xdr:sp macro="" textlink="">
          <xdr:nvSpPr>
            <xdr:cNvPr id="2731" name="Check Box 683" hidden="1">
              <a:extLst>
                <a:ext uri="{63B3BB69-23CF-44E3-9099-C40C66FF867C}">
                  <a14:compatExt spid="_x0000_s2731"/>
                </a:ext>
                <a:ext uri="{FF2B5EF4-FFF2-40B4-BE49-F238E27FC236}">
                  <a16:creationId xmlns:a16="http://schemas.microsoft.com/office/drawing/2014/main" id="{00000000-0008-0000-0700-0000A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20</xdr:row>
          <xdr:rowOff>91440</xdr:rowOff>
        </xdr:from>
        <xdr:to>
          <xdr:col>21</xdr:col>
          <xdr:colOff>358140</xdr:colOff>
          <xdr:row>20</xdr:row>
          <xdr:rowOff>297180</xdr:rowOff>
        </xdr:to>
        <xdr:sp macro="" textlink="">
          <xdr:nvSpPr>
            <xdr:cNvPr id="2732" name="Check Box 684" hidden="1">
              <a:extLst>
                <a:ext uri="{63B3BB69-23CF-44E3-9099-C40C66FF867C}">
                  <a14:compatExt spid="_x0000_s2732"/>
                </a:ext>
                <a:ext uri="{FF2B5EF4-FFF2-40B4-BE49-F238E27FC236}">
                  <a16:creationId xmlns:a16="http://schemas.microsoft.com/office/drawing/2014/main" id="{00000000-0008-0000-0700-0000A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281940</xdr:rowOff>
        </xdr:to>
        <xdr:sp macro="" textlink="">
          <xdr:nvSpPr>
            <xdr:cNvPr id="2733" name="Check Box 685" hidden="1">
              <a:extLst>
                <a:ext uri="{63B3BB69-23CF-44E3-9099-C40C66FF867C}">
                  <a14:compatExt spid="_x0000_s2733"/>
                </a:ext>
                <a:ext uri="{FF2B5EF4-FFF2-40B4-BE49-F238E27FC236}">
                  <a16:creationId xmlns:a16="http://schemas.microsoft.com/office/drawing/2014/main" id="{00000000-0008-0000-0700-0000A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281940</xdr:rowOff>
        </xdr:to>
        <xdr:sp macro="" textlink="">
          <xdr:nvSpPr>
            <xdr:cNvPr id="2734" name="Check Box 686" hidden="1">
              <a:extLst>
                <a:ext uri="{63B3BB69-23CF-44E3-9099-C40C66FF867C}">
                  <a14:compatExt spid="_x0000_s2734"/>
                </a:ext>
                <a:ext uri="{FF2B5EF4-FFF2-40B4-BE49-F238E27FC236}">
                  <a16:creationId xmlns:a16="http://schemas.microsoft.com/office/drawing/2014/main" id="{00000000-0008-0000-0700-0000A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60960</xdr:rowOff>
        </xdr:from>
        <xdr:to>
          <xdr:col>21</xdr:col>
          <xdr:colOff>38100</xdr:colOff>
          <xdr:row>21</xdr:row>
          <xdr:rowOff>304800</xdr:rowOff>
        </xdr:to>
        <xdr:sp macro="" textlink="">
          <xdr:nvSpPr>
            <xdr:cNvPr id="2735" name="Check Box 687" hidden="1">
              <a:extLst>
                <a:ext uri="{63B3BB69-23CF-44E3-9099-C40C66FF867C}">
                  <a14:compatExt spid="_x0000_s2735"/>
                </a:ext>
                <a:ext uri="{FF2B5EF4-FFF2-40B4-BE49-F238E27FC236}">
                  <a16:creationId xmlns:a16="http://schemas.microsoft.com/office/drawing/2014/main" id="{00000000-0008-0000-0700-0000A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21</xdr:row>
          <xdr:rowOff>91440</xdr:rowOff>
        </xdr:from>
        <xdr:to>
          <xdr:col>21</xdr:col>
          <xdr:colOff>358140</xdr:colOff>
          <xdr:row>21</xdr:row>
          <xdr:rowOff>297180</xdr:rowOff>
        </xdr:to>
        <xdr:sp macro="" textlink="">
          <xdr:nvSpPr>
            <xdr:cNvPr id="2736" name="Check Box 688" hidden="1">
              <a:extLst>
                <a:ext uri="{63B3BB69-23CF-44E3-9099-C40C66FF867C}">
                  <a14:compatExt spid="_x0000_s2736"/>
                </a:ext>
                <a:ext uri="{FF2B5EF4-FFF2-40B4-BE49-F238E27FC236}">
                  <a16:creationId xmlns:a16="http://schemas.microsoft.com/office/drawing/2014/main" id="{00000000-0008-0000-0700-0000B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281940</xdr:rowOff>
        </xdr:to>
        <xdr:sp macro="" textlink="">
          <xdr:nvSpPr>
            <xdr:cNvPr id="2737" name="Check Box 689" hidden="1">
              <a:extLst>
                <a:ext uri="{63B3BB69-23CF-44E3-9099-C40C66FF867C}">
                  <a14:compatExt spid="_x0000_s2737"/>
                </a:ext>
                <a:ext uri="{FF2B5EF4-FFF2-40B4-BE49-F238E27FC236}">
                  <a16:creationId xmlns:a16="http://schemas.microsoft.com/office/drawing/2014/main" id="{00000000-0008-0000-0700-0000B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281940</xdr:rowOff>
        </xdr:to>
        <xdr:sp macro="" textlink="">
          <xdr:nvSpPr>
            <xdr:cNvPr id="2738" name="Check Box 690" hidden="1">
              <a:extLst>
                <a:ext uri="{63B3BB69-23CF-44E3-9099-C40C66FF867C}">
                  <a14:compatExt spid="_x0000_s2738"/>
                </a:ext>
                <a:ext uri="{FF2B5EF4-FFF2-40B4-BE49-F238E27FC236}">
                  <a16:creationId xmlns:a16="http://schemas.microsoft.com/office/drawing/2014/main" id="{00000000-0008-0000-0700-0000B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22</xdr:row>
          <xdr:rowOff>60960</xdr:rowOff>
        </xdr:from>
        <xdr:to>
          <xdr:col>21</xdr:col>
          <xdr:colOff>38100</xdr:colOff>
          <xdr:row>22</xdr:row>
          <xdr:rowOff>304800</xdr:rowOff>
        </xdr:to>
        <xdr:sp macro="" textlink="">
          <xdr:nvSpPr>
            <xdr:cNvPr id="2739" name="Check Box 691" hidden="1">
              <a:extLst>
                <a:ext uri="{63B3BB69-23CF-44E3-9099-C40C66FF867C}">
                  <a14:compatExt spid="_x0000_s2739"/>
                </a:ext>
                <a:ext uri="{FF2B5EF4-FFF2-40B4-BE49-F238E27FC236}">
                  <a16:creationId xmlns:a16="http://schemas.microsoft.com/office/drawing/2014/main" id="{00000000-0008-0000-0700-0000B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22</xdr:row>
          <xdr:rowOff>91440</xdr:rowOff>
        </xdr:from>
        <xdr:to>
          <xdr:col>21</xdr:col>
          <xdr:colOff>358140</xdr:colOff>
          <xdr:row>22</xdr:row>
          <xdr:rowOff>297180</xdr:rowOff>
        </xdr:to>
        <xdr:sp macro="" textlink="">
          <xdr:nvSpPr>
            <xdr:cNvPr id="2740" name="Check Box 692" hidden="1">
              <a:extLst>
                <a:ext uri="{63B3BB69-23CF-44E3-9099-C40C66FF867C}">
                  <a14:compatExt spid="_x0000_s2740"/>
                </a:ext>
                <a:ext uri="{FF2B5EF4-FFF2-40B4-BE49-F238E27FC236}">
                  <a16:creationId xmlns:a16="http://schemas.microsoft.com/office/drawing/2014/main" id="{00000000-0008-0000-0700-0000B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23</xdr:row>
          <xdr:rowOff>281940</xdr:rowOff>
        </xdr:to>
        <xdr:sp macro="" textlink="">
          <xdr:nvSpPr>
            <xdr:cNvPr id="2741" name="Check Box 693" hidden="1">
              <a:extLst>
                <a:ext uri="{63B3BB69-23CF-44E3-9099-C40C66FF867C}">
                  <a14:compatExt spid="_x0000_s2741"/>
                </a:ext>
                <a:ext uri="{FF2B5EF4-FFF2-40B4-BE49-F238E27FC236}">
                  <a16:creationId xmlns:a16="http://schemas.microsoft.com/office/drawing/2014/main" id="{00000000-0008-0000-0700-0000B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23</xdr:row>
          <xdr:rowOff>281940</xdr:rowOff>
        </xdr:to>
        <xdr:sp macro="" textlink="">
          <xdr:nvSpPr>
            <xdr:cNvPr id="2742" name="Check Box 694" hidden="1">
              <a:extLst>
                <a:ext uri="{63B3BB69-23CF-44E3-9099-C40C66FF867C}">
                  <a14:compatExt spid="_x0000_s2742"/>
                </a:ext>
                <a:ext uri="{FF2B5EF4-FFF2-40B4-BE49-F238E27FC236}">
                  <a16:creationId xmlns:a16="http://schemas.microsoft.com/office/drawing/2014/main" id="{00000000-0008-0000-0700-0000B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60960</xdr:rowOff>
        </xdr:from>
        <xdr:to>
          <xdr:col>21</xdr:col>
          <xdr:colOff>38100</xdr:colOff>
          <xdr:row>23</xdr:row>
          <xdr:rowOff>304800</xdr:rowOff>
        </xdr:to>
        <xdr:sp macro="" textlink="">
          <xdr:nvSpPr>
            <xdr:cNvPr id="2743" name="Check Box 695" hidden="1">
              <a:extLst>
                <a:ext uri="{63B3BB69-23CF-44E3-9099-C40C66FF867C}">
                  <a14:compatExt spid="_x0000_s2743"/>
                </a:ext>
                <a:ext uri="{FF2B5EF4-FFF2-40B4-BE49-F238E27FC236}">
                  <a16:creationId xmlns:a16="http://schemas.microsoft.com/office/drawing/2014/main" id="{00000000-0008-0000-0700-0000B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23</xdr:row>
          <xdr:rowOff>91440</xdr:rowOff>
        </xdr:from>
        <xdr:to>
          <xdr:col>21</xdr:col>
          <xdr:colOff>358140</xdr:colOff>
          <xdr:row>23</xdr:row>
          <xdr:rowOff>297180</xdr:rowOff>
        </xdr:to>
        <xdr:sp macro="" textlink="">
          <xdr:nvSpPr>
            <xdr:cNvPr id="2744" name="Check Box 696" hidden="1">
              <a:extLst>
                <a:ext uri="{63B3BB69-23CF-44E3-9099-C40C66FF867C}">
                  <a14:compatExt spid="_x0000_s2744"/>
                </a:ext>
                <a:ext uri="{FF2B5EF4-FFF2-40B4-BE49-F238E27FC236}">
                  <a16:creationId xmlns:a16="http://schemas.microsoft.com/office/drawing/2014/main" id="{00000000-0008-0000-0700-0000B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281940</xdr:rowOff>
        </xdr:to>
        <xdr:sp macro="" textlink="">
          <xdr:nvSpPr>
            <xdr:cNvPr id="2745" name="Check Box 697" hidden="1">
              <a:extLst>
                <a:ext uri="{63B3BB69-23CF-44E3-9099-C40C66FF867C}">
                  <a14:compatExt spid="_x0000_s2745"/>
                </a:ext>
                <a:ext uri="{FF2B5EF4-FFF2-40B4-BE49-F238E27FC236}">
                  <a16:creationId xmlns:a16="http://schemas.microsoft.com/office/drawing/2014/main" id="{00000000-0008-0000-0700-0000B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281940</xdr:rowOff>
        </xdr:to>
        <xdr:sp macro="" textlink="">
          <xdr:nvSpPr>
            <xdr:cNvPr id="2746" name="Check Box 698" hidden="1">
              <a:extLst>
                <a:ext uri="{63B3BB69-23CF-44E3-9099-C40C66FF867C}">
                  <a14:compatExt spid="_x0000_s2746"/>
                </a:ext>
                <a:ext uri="{FF2B5EF4-FFF2-40B4-BE49-F238E27FC236}">
                  <a16:creationId xmlns:a16="http://schemas.microsoft.com/office/drawing/2014/main" id="{00000000-0008-0000-0700-0000B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24</xdr:row>
          <xdr:rowOff>60960</xdr:rowOff>
        </xdr:from>
        <xdr:to>
          <xdr:col>21</xdr:col>
          <xdr:colOff>38100</xdr:colOff>
          <xdr:row>24</xdr:row>
          <xdr:rowOff>304800</xdr:rowOff>
        </xdr:to>
        <xdr:sp macro="" textlink="">
          <xdr:nvSpPr>
            <xdr:cNvPr id="2747" name="Check Box 699" hidden="1">
              <a:extLst>
                <a:ext uri="{63B3BB69-23CF-44E3-9099-C40C66FF867C}">
                  <a14:compatExt spid="_x0000_s2747"/>
                </a:ext>
                <a:ext uri="{FF2B5EF4-FFF2-40B4-BE49-F238E27FC236}">
                  <a16:creationId xmlns:a16="http://schemas.microsoft.com/office/drawing/2014/main" id="{00000000-0008-0000-0700-0000B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24</xdr:row>
          <xdr:rowOff>91440</xdr:rowOff>
        </xdr:from>
        <xdr:to>
          <xdr:col>21</xdr:col>
          <xdr:colOff>358140</xdr:colOff>
          <xdr:row>24</xdr:row>
          <xdr:rowOff>297180</xdr:rowOff>
        </xdr:to>
        <xdr:sp macro="" textlink="">
          <xdr:nvSpPr>
            <xdr:cNvPr id="2748" name="Check Box 700" hidden="1">
              <a:extLst>
                <a:ext uri="{63B3BB69-23CF-44E3-9099-C40C66FF867C}">
                  <a14:compatExt spid="_x0000_s2748"/>
                </a:ext>
                <a:ext uri="{FF2B5EF4-FFF2-40B4-BE49-F238E27FC236}">
                  <a16:creationId xmlns:a16="http://schemas.microsoft.com/office/drawing/2014/main" id="{00000000-0008-0000-0700-0000B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25</xdr:row>
          <xdr:rowOff>281940</xdr:rowOff>
        </xdr:to>
        <xdr:sp macro="" textlink="">
          <xdr:nvSpPr>
            <xdr:cNvPr id="2749" name="Check Box 701" hidden="1">
              <a:extLst>
                <a:ext uri="{63B3BB69-23CF-44E3-9099-C40C66FF867C}">
                  <a14:compatExt spid="_x0000_s2749"/>
                </a:ext>
                <a:ext uri="{FF2B5EF4-FFF2-40B4-BE49-F238E27FC236}">
                  <a16:creationId xmlns:a16="http://schemas.microsoft.com/office/drawing/2014/main" id="{00000000-0008-0000-0700-0000B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25</xdr:row>
          <xdr:rowOff>281940</xdr:rowOff>
        </xdr:to>
        <xdr:sp macro="" textlink="">
          <xdr:nvSpPr>
            <xdr:cNvPr id="2750" name="Check Box 702" hidden="1">
              <a:extLst>
                <a:ext uri="{63B3BB69-23CF-44E3-9099-C40C66FF867C}">
                  <a14:compatExt spid="_x0000_s2750"/>
                </a:ext>
                <a:ext uri="{FF2B5EF4-FFF2-40B4-BE49-F238E27FC236}">
                  <a16:creationId xmlns:a16="http://schemas.microsoft.com/office/drawing/2014/main" id="{00000000-0008-0000-0700-0000B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25</xdr:row>
          <xdr:rowOff>60960</xdr:rowOff>
        </xdr:from>
        <xdr:to>
          <xdr:col>21</xdr:col>
          <xdr:colOff>38100</xdr:colOff>
          <xdr:row>25</xdr:row>
          <xdr:rowOff>304800</xdr:rowOff>
        </xdr:to>
        <xdr:sp macro="" textlink="">
          <xdr:nvSpPr>
            <xdr:cNvPr id="2751" name="Check Box 703" hidden="1">
              <a:extLst>
                <a:ext uri="{63B3BB69-23CF-44E3-9099-C40C66FF867C}">
                  <a14:compatExt spid="_x0000_s2751"/>
                </a:ext>
                <a:ext uri="{FF2B5EF4-FFF2-40B4-BE49-F238E27FC236}">
                  <a16:creationId xmlns:a16="http://schemas.microsoft.com/office/drawing/2014/main" id="{00000000-0008-0000-0700-0000B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25</xdr:row>
          <xdr:rowOff>91440</xdr:rowOff>
        </xdr:from>
        <xdr:to>
          <xdr:col>21</xdr:col>
          <xdr:colOff>358140</xdr:colOff>
          <xdr:row>25</xdr:row>
          <xdr:rowOff>297180</xdr:rowOff>
        </xdr:to>
        <xdr:sp macro="" textlink="">
          <xdr:nvSpPr>
            <xdr:cNvPr id="2752" name="Check Box 704" hidden="1">
              <a:extLst>
                <a:ext uri="{63B3BB69-23CF-44E3-9099-C40C66FF867C}">
                  <a14:compatExt spid="_x0000_s2752"/>
                </a:ext>
                <a:ext uri="{FF2B5EF4-FFF2-40B4-BE49-F238E27FC236}">
                  <a16:creationId xmlns:a16="http://schemas.microsoft.com/office/drawing/2014/main" id="{00000000-0008-0000-0700-0000C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26</xdr:row>
          <xdr:rowOff>281940</xdr:rowOff>
        </xdr:to>
        <xdr:sp macro="" textlink="">
          <xdr:nvSpPr>
            <xdr:cNvPr id="2753" name="Check Box 705" hidden="1">
              <a:extLst>
                <a:ext uri="{63B3BB69-23CF-44E3-9099-C40C66FF867C}">
                  <a14:compatExt spid="_x0000_s2753"/>
                </a:ext>
                <a:ext uri="{FF2B5EF4-FFF2-40B4-BE49-F238E27FC236}">
                  <a16:creationId xmlns:a16="http://schemas.microsoft.com/office/drawing/2014/main" id="{00000000-0008-0000-0700-0000C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26</xdr:row>
          <xdr:rowOff>281940</xdr:rowOff>
        </xdr:to>
        <xdr:sp macro="" textlink="">
          <xdr:nvSpPr>
            <xdr:cNvPr id="2754" name="Check Box 706" hidden="1">
              <a:extLst>
                <a:ext uri="{63B3BB69-23CF-44E3-9099-C40C66FF867C}">
                  <a14:compatExt spid="_x0000_s2754"/>
                </a:ext>
                <a:ext uri="{FF2B5EF4-FFF2-40B4-BE49-F238E27FC236}">
                  <a16:creationId xmlns:a16="http://schemas.microsoft.com/office/drawing/2014/main" id="{00000000-0008-0000-0700-0000C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26</xdr:row>
          <xdr:rowOff>60960</xdr:rowOff>
        </xdr:from>
        <xdr:to>
          <xdr:col>21</xdr:col>
          <xdr:colOff>38100</xdr:colOff>
          <xdr:row>26</xdr:row>
          <xdr:rowOff>304800</xdr:rowOff>
        </xdr:to>
        <xdr:sp macro="" textlink="">
          <xdr:nvSpPr>
            <xdr:cNvPr id="2755" name="Check Box 707" hidden="1">
              <a:extLst>
                <a:ext uri="{63B3BB69-23CF-44E3-9099-C40C66FF867C}">
                  <a14:compatExt spid="_x0000_s2755"/>
                </a:ext>
                <a:ext uri="{FF2B5EF4-FFF2-40B4-BE49-F238E27FC236}">
                  <a16:creationId xmlns:a16="http://schemas.microsoft.com/office/drawing/2014/main" id="{00000000-0008-0000-0700-0000C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26</xdr:row>
          <xdr:rowOff>91440</xdr:rowOff>
        </xdr:from>
        <xdr:to>
          <xdr:col>21</xdr:col>
          <xdr:colOff>358140</xdr:colOff>
          <xdr:row>26</xdr:row>
          <xdr:rowOff>297180</xdr:rowOff>
        </xdr:to>
        <xdr:sp macro="" textlink="">
          <xdr:nvSpPr>
            <xdr:cNvPr id="2756" name="Check Box 708" hidden="1">
              <a:extLst>
                <a:ext uri="{63B3BB69-23CF-44E3-9099-C40C66FF867C}">
                  <a14:compatExt spid="_x0000_s2756"/>
                </a:ext>
                <a:ext uri="{FF2B5EF4-FFF2-40B4-BE49-F238E27FC236}">
                  <a16:creationId xmlns:a16="http://schemas.microsoft.com/office/drawing/2014/main" id="{00000000-0008-0000-0700-0000C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xdr:row>
          <xdr:rowOff>0</xdr:rowOff>
        </xdr:from>
        <xdr:to>
          <xdr:col>20</xdr:col>
          <xdr:colOff>358140</xdr:colOff>
          <xdr:row>12</xdr:row>
          <xdr:rowOff>15240</xdr:rowOff>
        </xdr:to>
        <xdr:sp macro="" textlink="">
          <xdr:nvSpPr>
            <xdr:cNvPr id="2757" name="Check Box 709" hidden="1">
              <a:extLst>
                <a:ext uri="{63B3BB69-23CF-44E3-9099-C40C66FF867C}">
                  <a14:compatExt spid="_x0000_s2757"/>
                </a:ext>
                <a:ext uri="{FF2B5EF4-FFF2-40B4-BE49-F238E27FC236}">
                  <a16:creationId xmlns:a16="http://schemas.microsoft.com/office/drawing/2014/main" id="{00000000-0008-0000-0700-0000C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11</xdr:row>
          <xdr:rowOff>0</xdr:rowOff>
        </xdr:from>
        <xdr:to>
          <xdr:col>11</xdr:col>
          <xdr:colOff>30480</xdr:colOff>
          <xdr:row>12</xdr:row>
          <xdr:rowOff>15240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8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11</xdr:row>
          <xdr:rowOff>0</xdr:rowOff>
        </xdr:from>
        <xdr:to>
          <xdr:col>18</xdr:col>
          <xdr:colOff>15240</xdr:colOff>
          <xdr:row>12</xdr:row>
          <xdr:rowOff>15240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8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68580</xdr:rowOff>
        </xdr:from>
        <xdr:to>
          <xdr:col>11</xdr:col>
          <xdr:colOff>38100</xdr:colOff>
          <xdr:row>12</xdr:row>
          <xdr:rowOff>281940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8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xdr:row>
          <xdr:rowOff>68580</xdr:rowOff>
        </xdr:from>
        <xdr:to>
          <xdr:col>12</xdr:col>
          <xdr:colOff>22860</xdr:colOff>
          <xdr:row>12</xdr:row>
          <xdr:rowOff>281940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8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12</xdr:row>
          <xdr:rowOff>68580</xdr:rowOff>
        </xdr:from>
        <xdr:to>
          <xdr:col>13</xdr:col>
          <xdr:colOff>38100</xdr:colOff>
          <xdr:row>12</xdr:row>
          <xdr:rowOff>281940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8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12</xdr:row>
          <xdr:rowOff>68580</xdr:rowOff>
        </xdr:from>
        <xdr:to>
          <xdr:col>14</xdr:col>
          <xdr:colOff>53340</xdr:colOff>
          <xdr:row>12</xdr:row>
          <xdr:rowOff>281940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8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68580</xdr:rowOff>
        </xdr:from>
        <xdr:to>
          <xdr:col>15</xdr:col>
          <xdr:colOff>38100</xdr:colOff>
          <xdr:row>12</xdr:row>
          <xdr:rowOff>281940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8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12</xdr:row>
          <xdr:rowOff>60960</xdr:rowOff>
        </xdr:from>
        <xdr:to>
          <xdr:col>16</xdr:col>
          <xdr:colOff>22860</xdr:colOff>
          <xdr:row>12</xdr:row>
          <xdr:rowOff>266700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8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60960</xdr:rowOff>
        </xdr:from>
        <xdr:to>
          <xdr:col>17</xdr:col>
          <xdr:colOff>0</xdr:colOff>
          <xdr:row>12</xdr:row>
          <xdr:rowOff>266700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8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12</xdr:row>
          <xdr:rowOff>60960</xdr:rowOff>
        </xdr:from>
        <xdr:to>
          <xdr:col>18</xdr:col>
          <xdr:colOff>15240</xdr:colOff>
          <xdr:row>12</xdr:row>
          <xdr:rowOff>266700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8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12</xdr:row>
          <xdr:rowOff>60960</xdr:rowOff>
        </xdr:from>
        <xdr:to>
          <xdr:col>19</xdr:col>
          <xdr:colOff>38100</xdr:colOff>
          <xdr:row>12</xdr:row>
          <xdr:rowOff>266700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8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68580</xdr:rowOff>
        </xdr:from>
        <xdr:to>
          <xdr:col>20</xdr:col>
          <xdr:colOff>30480</xdr:colOff>
          <xdr:row>12</xdr:row>
          <xdr:rowOff>281940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8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68580</xdr:rowOff>
        </xdr:from>
        <xdr:to>
          <xdr:col>11</xdr:col>
          <xdr:colOff>38100</xdr:colOff>
          <xdr:row>13</xdr:row>
          <xdr:rowOff>281940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8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68580</xdr:rowOff>
        </xdr:from>
        <xdr:to>
          <xdr:col>12</xdr:col>
          <xdr:colOff>22860</xdr:colOff>
          <xdr:row>13</xdr:row>
          <xdr:rowOff>281940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8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13</xdr:row>
          <xdr:rowOff>68580</xdr:rowOff>
        </xdr:from>
        <xdr:to>
          <xdr:col>13</xdr:col>
          <xdr:colOff>38100</xdr:colOff>
          <xdr:row>13</xdr:row>
          <xdr:rowOff>281940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8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13</xdr:row>
          <xdr:rowOff>68580</xdr:rowOff>
        </xdr:from>
        <xdr:to>
          <xdr:col>14</xdr:col>
          <xdr:colOff>53340</xdr:colOff>
          <xdr:row>13</xdr:row>
          <xdr:rowOff>281940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8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68580</xdr:rowOff>
        </xdr:from>
        <xdr:to>
          <xdr:col>15</xdr:col>
          <xdr:colOff>38100</xdr:colOff>
          <xdr:row>13</xdr:row>
          <xdr:rowOff>281940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8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13</xdr:row>
          <xdr:rowOff>60960</xdr:rowOff>
        </xdr:from>
        <xdr:to>
          <xdr:col>16</xdr:col>
          <xdr:colOff>22860</xdr:colOff>
          <xdr:row>13</xdr:row>
          <xdr:rowOff>266700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8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60960</xdr:rowOff>
        </xdr:from>
        <xdr:to>
          <xdr:col>17</xdr:col>
          <xdr:colOff>0</xdr:colOff>
          <xdr:row>13</xdr:row>
          <xdr:rowOff>266700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8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13</xdr:row>
          <xdr:rowOff>60960</xdr:rowOff>
        </xdr:from>
        <xdr:to>
          <xdr:col>18</xdr:col>
          <xdr:colOff>15240</xdr:colOff>
          <xdr:row>13</xdr:row>
          <xdr:rowOff>266700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8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13</xdr:row>
          <xdr:rowOff>60960</xdr:rowOff>
        </xdr:from>
        <xdr:to>
          <xdr:col>19</xdr:col>
          <xdr:colOff>38100</xdr:colOff>
          <xdr:row>13</xdr:row>
          <xdr:rowOff>266700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8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68580</xdr:rowOff>
        </xdr:from>
        <xdr:to>
          <xdr:col>20</xdr:col>
          <xdr:colOff>30480</xdr:colOff>
          <xdr:row>13</xdr:row>
          <xdr:rowOff>281940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8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14</xdr:row>
          <xdr:rowOff>68580</xdr:rowOff>
        </xdr:from>
        <xdr:to>
          <xdr:col>11</xdr:col>
          <xdr:colOff>38100</xdr:colOff>
          <xdr:row>14</xdr:row>
          <xdr:rowOff>281940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8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68580</xdr:rowOff>
        </xdr:from>
        <xdr:to>
          <xdr:col>12</xdr:col>
          <xdr:colOff>22860</xdr:colOff>
          <xdr:row>14</xdr:row>
          <xdr:rowOff>281940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8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68580</xdr:rowOff>
        </xdr:from>
        <xdr:to>
          <xdr:col>13</xdr:col>
          <xdr:colOff>38100</xdr:colOff>
          <xdr:row>14</xdr:row>
          <xdr:rowOff>281940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8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14</xdr:row>
          <xdr:rowOff>68580</xdr:rowOff>
        </xdr:from>
        <xdr:to>
          <xdr:col>14</xdr:col>
          <xdr:colOff>53340</xdr:colOff>
          <xdr:row>14</xdr:row>
          <xdr:rowOff>281940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8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68580</xdr:rowOff>
        </xdr:from>
        <xdr:to>
          <xdr:col>15</xdr:col>
          <xdr:colOff>38100</xdr:colOff>
          <xdr:row>14</xdr:row>
          <xdr:rowOff>281940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8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14</xdr:row>
          <xdr:rowOff>60960</xdr:rowOff>
        </xdr:from>
        <xdr:to>
          <xdr:col>16</xdr:col>
          <xdr:colOff>22860</xdr:colOff>
          <xdr:row>14</xdr:row>
          <xdr:rowOff>266700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8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60960</xdr:rowOff>
        </xdr:from>
        <xdr:to>
          <xdr:col>17</xdr:col>
          <xdr:colOff>0</xdr:colOff>
          <xdr:row>14</xdr:row>
          <xdr:rowOff>266700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8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14</xdr:row>
          <xdr:rowOff>60960</xdr:rowOff>
        </xdr:from>
        <xdr:to>
          <xdr:col>18</xdr:col>
          <xdr:colOff>15240</xdr:colOff>
          <xdr:row>14</xdr:row>
          <xdr:rowOff>266700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8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14</xdr:row>
          <xdr:rowOff>60960</xdr:rowOff>
        </xdr:from>
        <xdr:to>
          <xdr:col>19</xdr:col>
          <xdr:colOff>38100</xdr:colOff>
          <xdr:row>14</xdr:row>
          <xdr:rowOff>266700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8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14</xdr:row>
          <xdr:rowOff>281940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8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15</xdr:row>
          <xdr:rowOff>68580</xdr:rowOff>
        </xdr:from>
        <xdr:to>
          <xdr:col>11</xdr:col>
          <xdr:colOff>38100</xdr:colOff>
          <xdr:row>15</xdr:row>
          <xdr:rowOff>281940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8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12</xdr:col>
          <xdr:colOff>22860</xdr:colOff>
          <xdr:row>15</xdr:row>
          <xdr:rowOff>281940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8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15</xdr:row>
          <xdr:rowOff>68580</xdr:rowOff>
        </xdr:from>
        <xdr:to>
          <xdr:col>13</xdr:col>
          <xdr:colOff>38100</xdr:colOff>
          <xdr:row>15</xdr:row>
          <xdr:rowOff>281940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8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15</xdr:row>
          <xdr:rowOff>68580</xdr:rowOff>
        </xdr:from>
        <xdr:to>
          <xdr:col>14</xdr:col>
          <xdr:colOff>53340</xdr:colOff>
          <xdr:row>15</xdr:row>
          <xdr:rowOff>281940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8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68580</xdr:rowOff>
        </xdr:from>
        <xdr:to>
          <xdr:col>15</xdr:col>
          <xdr:colOff>38100</xdr:colOff>
          <xdr:row>15</xdr:row>
          <xdr:rowOff>281940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8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15</xdr:row>
          <xdr:rowOff>60960</xdr:rowOff>
        </xdr:from>
        <xdr:to>
          <xdr:col>16</xdr:col>
          <xdr:colOff>22860</xdr:colOff>
          <xdr:row>15</xdr:row>
          <xdr:rowOff>266700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8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60960</xdr:rowOff>
        </xdr:from>
        <xdr:to>
          <xdr:col>17</xdr:col>
          <xdr:colOff>0</xdr:colOff>
          <xdr:row>15</xdr:row>
          <xdr:rowOff>266700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8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15</xdr:row>
          <xdr:rowOff>60960</xdr:rowOff>
        </xdr:from>
        <xdr:to>
          <xdr:col>18</xdr:col>
          <xdr:colOff>15240</xdr:colOff>
          <xdr:row>15</xdr:row>
          <xdr:rowOff>266700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8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15</xdr:row>
          <xdr:rowOff>60960</xdr:rowOff>
        </xdr:from>
        <xdr:to>
          <xdr:col>19</xdr:col>
          <xdr:colOff>38100</xdr:colOff>
          <xdr:row>15</xdr:row>
          <xdr:rowOff>266700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8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15</xdr:row>
          <xdr:rowOff>281940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8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68580</xdr:rowOff>
        </xdr:from>
        <xdr:to>
          <xdr:col>11</xdr:col>
          <xdr:colOff>38100</xdr:colOff>
          <xdr:row>16</xdr:row>
          <xdr:rowOff>281940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8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68580</xdr:rowOff>
        </xdr:from>
        <xdr:to>
          <xdr:col>12</xdr:col>
          <xdr:colOff>22860</xdr:colOff>
          <xdr:row>16</xdr:row>
          <xdr:rowOff>281940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8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16</xdr:row>
          <xdr:rowOff>68580</xdr:rowOff>
        </xdr:from>
        <xdr:to>
          <xdr:col>13</xdr:col>
          <xdr:colOff>38100</xdr:colOff>
          <xdr:row>16</xdr:row>
          <xdr:rowOff>281940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8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16</xdr:row>
          <xdr:rowOff>68580</xdr:rowOff>
        </xdr:from>
        <xdr:to>
          <xdr:col>14</xdr:col>
          <xdr:colOff>53340</xdr:colOff>
          <xdr:row>16</xdr:row>
          <xdr:rowOff>281940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8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68580</xdr:rowOff>
        </xdr:from>
        <xdr:to>
          <xdr:col>15</xdr:col>
          <xdr:colOff>38100</xdr:colOff>
          <xdr:row>16</xdr:row>
          <xdr:rowOff>281940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8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16</xdr:row>
          <xdr:rowOff>60960</xdr:rowOff>
        </xdr:from>
        <xdr:to>
          <xdr:col>16</xdr:col>
          <xdr:colOff>22860</xdr:colOff>
          <xdr:row>16</xdr:row>
          <xdr:rowOff>266700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8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266700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8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16</xdr:row>
          <xdr:rowOff>60960</xdr:rowOff>
        </xdr:from>
        <xdr:to>
          <xdr:col>18</xdr:col>
          <xdr:colOff>15240</xdr:colOff>
          <xdr:row>16</xdr:row>
          <xdr:rowOff>266700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8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16</xdr:row>
          <xdr:rowOff>60960</xdr:rowOff>
        </xdr:from>
        <xdr:to>
          <xdr:col>19</xdr:col>
          <xdr:colOff>38100</xdr:colOff>
          <xdr:row>16</xdr:row>
          <xdr:rowOff>266700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8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16</xdr:row>
          <xdr:rowOff>281940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8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68580</xdr:rowOff>
        </xdr:from>
        <xdr:to>
          <xdr:col>11</xdr:col>
          <xdr:colOff>38100</xdr:colOff>
          <xdr:row>17</xdr:row>
          <xdr:rowOff>281940</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8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68580</xdr:rowOff>
        </xdr:from>
        <xdr:to>
          <xdr:col>12</xdr:col>
          <xdr:colOff>22860</xdr:colOff>
          <xdr:row>17</xdr:row>
          <xdr:rowOff>281940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8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17</xdr:row>
          <xdr:rowOff>68580</xdr:rowOff>
        </xdr:from>
        <xdr:to>
          <xdr:col>13</xdr:col>
          <xdr:colOff>38100</xdr:colOff>
          <xdr:row>17</xdr:row>
          <xdr:rowOff>281940</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8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17</xdr:row>
          <xdr:rowOff>68580</xdr:rowOff>
        </xdr:from>
        <xdr:to>
          <xdr:col>14</xdr:col>
          <xdr:colOff>53340</xdr:colOff>
          <xdr:row>17</xdr:row>
          <xdr:rowOff>281940</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8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68580</xdr:rowOff>
        </xdr:from>
        <xdr:to>
          <xdr:col>15</xdr:col>
          <xdr:colOff>38100</xdr:colOff>
          <xdr:row>17</xdr:row>
          <xdr:rowOff>281940</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8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17</xdr:row>
          <xdr:rowOff>60960</xdr:rowOff>
        </xdr:from>
        <xdr:to>
          <xdr:col>16</xdr:col>
          <xdr:colOff>22860</xdr:colOff>
          <xdr:row>17</xdr:row>
          <xdr:rowOff>266700</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8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60960</xdr:rowOff>
        </xdr:from>
        <xdr:to>
          <xdr:col>17</xdr:col>
          <xdr:colOff>0</xdr:colOff>
          <xdr:row>17</xdr:row>
          <xdr:rowOff>266700</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8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17</xdr:row>
          <xdr:rowOff>60960</xdr:rowOff>
        </xdr:from>
        <xdr:to>
          <xdr:col>18</xdr:col>
          <xdr:colOff>15240</xdr:colOff>
          <xdr:row>17</xdr:row>
          <xdr:rowOff>266700</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8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17</xdr:row>
          <xdr:rowOff>60960</xdr:rowOff>
        </xdr:from>
        <xdr:to>
          <xdr:col>19</xdr:col>
          <xdr:colOff>38100</xdr:colOff>
          <xdr:row>17</xdr:row>
          <xdr:rowOff>266700</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8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17</xdr:row>
          <xdr:rowOff>281940</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8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18</xdr:row>
          <xdr:rowOff>68580</xdr:rowOff>
        </xdr:from>
        <xdr:to>
          <xdr:col>11</xdr:col>
          <xdr:colOff>38100</xdr:colOff>
          <xdr:row>18</xdr:row>
          <xdr:rowOff>281940</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8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68580</xdr:rowOff>
        </xdr:from>
        <xdr:to>
          <xdr:col>12</xdr:col>
          <xdr:colOff>22860</xdr:colOff>
          <xdr:row>18</xdr:row>
          <xdr:rowOff>281940</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8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18</xdr:row>
          <xdr:rowOff>68580</xdr:rowOff>
        </xdr:from>
        <xdr:to>
          <xdr:col>13</xdr:col>
          <xdr:colOff>38100</xdr:colOff>
          <xdr:row>18</xdr:row>
          <xdr:rowOff>281940</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8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18</xdr:row>
          <xdr:rowOff>68580</xdr:rowOff>
        </xdr:from>
        <xdr:to>
          <xdr:col>14</xdr:col>
          <xdr:colOff>53340</xdr:colOff>
          <xdr:row>18</xdr:row>
          <xdr:rowOff>281940</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8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68580</xdr:rowOff>
        </xdr:from>
        <xdr:to>
          <xdr:col>15</xdr:col>
          <xdr:colOff>38100</xdr:colOff>
          <xdr:row>18</xdr:row>
          <xdr:rowOff>281940</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8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18</xdr:row>
          <xdr:rowOff>60960</xdr:rowOff>
        </xdr:from>
        <xdr:to>
          <xdr:col>16</xdr:col>
          <xdr:colOff>22860</xdr:colOff>
          <xdr:row>18</xdr:row>
          <xdr:rowOff>266700</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8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60960</xdr:rowOff>
        </xdr:from>
        <xdr:to>
          <xdr:col>17</xdr:col>
          <xdr:colOff>0</xdr:colOff>
          <xdr:row>18</xdr:row>
          <xdr:rowOff>266700</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8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18</xdr:row>
          <xdr:rowOff>60960</xdr:rowOff>
        </xdr:from>
        <xdr:to>
          <xdr:col>18</xdr:col>
          <xdr:colOff>15240</xdr:colOff>
          <xdr:row>18</xdr:row>
          <xdr:rowOff>266700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8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18</xdr:row>
          <xdr:rowOff>60960</xdr:rowOff>
        </xdr:from>
        <xdr:to>
          <xdr:col>19</xdr:col>
          <xdr:colOff>38100</xdr:colOff>
          <xdr:row>18</xdr:row>
          <xdr:rowOff>266700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8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18</xdr:row>
          <xdr:rowOff>281940</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8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68580</xdr:rowOff>
        </xdr:from>
        <xdr:to>
          <xdr:col>11</xdr:col>
          <xdr:colOff>38100</xdr:colOff>
          <xdr:row>19</xdr:row>
          <xdr:rowOff>281940</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0800-00004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68580</xdr:rowOff>
        </xdr:from>
        <xdr:to>
          <xdr:col>12</xdr:col>
          <xdr:colOff>22860</xdr:colOff>
          <xdr:row>19</xdr:row>
          <xdr:rowOff>281940</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0800-00004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19</xdr:row>
          <xdr:rowOff>68580</xdr:rowOff>
        </xdr:from>
        <xdr:to>
          <xdr:col>13</xdr:col>
          <xdr:colOff>38100</xdr:colOff>
          <xdr:row>19</xdr:row>
          <xdr:rowOff>281940</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0800-00004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19</xdr:row>
          <xdr:rowOff>68580</xdr:rowOff>
        </xdr:from>
        <xdr:to>
          <xdr:col>14</xdr:col>
          <xdr:colOff>53340</xdr:colOff>
          <xdr:row>19</xdr:row>
          <xdr:rowOff>281940</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0800-00004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68580</xdr:rowOff>
        </xdr:from>
        <xdr:to>
          <xdr:col>15</xdr:col>
          <xdr:colOff>38100</xdr:colOff>
          <xdr:row>19</xdr:row>
          <xdr:rowOff>281940</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0800-00004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19</xdr:row>
          <xdr:rowOff>60960</xdr:rowOff>
        </xdr:from>
        <xdr:to>
          <xdr:col>16</xdr:col>
          <xdr:colOff>22860</xdr:colOff>
          <xdr:row>19</xdr:row>
          <xdr:rowOff>266700</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0800-00004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60960</xdr:rowOff>
        </xdr:from>
        <xdr:to>
          <xdr:col>17</xdr:col>
          <xdr:colOff>0</xdr:colOff>
          <xdr:row>19</xdr:row>
          <xdr:rowOff>266700</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0800-00004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60960</xdr:rowOff>
        </xdr:from>
        <xdr:to>
          <xdr:col>18</xdr:col>
          <xdr:colOff>15240</xdr:colOff>
          <xdr:row>19</xdr:row>
          <xdr:rowOff>266700</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0800-00005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19</xdr:row>
          <xdr:rowOff>60960</xdr:rowOff>
        </xdr:from>
        <xdr:to>
          <xdr:col>19</xdr:col>
          <xdr:colOff>38100</xdr:colOff>
          <xdr:row>19</xdr:row>
          <xdr:rowOff>266700</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0800-00005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19</xdr:row>
          <xdr:rowOff>281940</xdr:rowOff>
        </xdr:to>
        <xdr:sp macro="" textlink="">
          <xdr:nvSpPr>
            <xdr:cNvPr id="21586" name="Check Box 82" hidden="1">
              <a:extLst>
                <a:ext uri="{63B3BB69-23CF-44E3-9099-C40C66FF867C}">
                  <a14:compatExt spid="_x0000_s21586"/>
                </a:ext>
                <a:ext uri="{FF2B5EF4-FFF2-40B4-BE49-F238E27FC236}">
                  <a16:creationId xmlns:a16="http://schemas.microsoft.com/office/drawing/2014/main" id="{00000000-0008-0000-0800-00005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20</xdr:row>
          <xdr:rowOff>68580</xdr:rowOff>
        </xdr:from>
        <xdr:to>
          <xdr:col>11</xdr:col>
          <xdr:colOff>38100</xdr:colOff>
          <xdr:row>20</xdr:row>
          <xdr:rowOff>281940</xdr:rowOff>
        </xdr:to>
        <xdr:sp macro="" textlink="">
          <xdr:nvSpPr>
            <xdr:cNvPr id="21587" name="Check Box 83" hidden="1">
              <a:extLst>
                <a:ext uri="{63B3BB69-23CF-44E3-9099-C40C66FF867C}">
                  <a14:compatExt spid="_x0000_s21587"/>
                </a:ext>
                <a:ext uri="{FF2B5EF4-FFF2-40B4-BE49-F238E27FC236}">
                  <a16:creationId xmlns:a16="http://schemas.microsoft.com/office/drawing/2014/main" id="{00000000-0008-0000-0800-00005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68580</xdr:rowOff>
        </xdr:from>
        <xdr:to>
          <xdr:col>12</xdr:col>
          <xdr:colOff>22860</xdr:colOff>
          <xdr:row>20</xdr:row>
          <xdr:rowOff>281940</xdr:rowOff>
        </xdr:to>
        <xdr:sp macro="" textlink="">
          <xdr:nvSpPr>
            <xdr:cNvPr id="21588" name="Check Box 84" hidden="1">
              <a:extLst>
                <a:ext uri="{63B3BB69-23CF-44E3-9099-C40C66FF867C}">
                  <a14:compatExt spid="_x0000_s21588"/>
                </a:ext>
                <a:ext uri="{FF2B5EF4-FFF2-40B4-BE49-F238E27FC236}">
                  <a16:creationId xmlns:a16="http://schemas.microsoft.com/office/drawing/2014/main" id="{00000000-0008-0000-0800-00005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20</xdr:row>
          <xdr:rowOff>68580</xdr:rowOff>
        </xdr:from>
        <xdr:to>
          <xdr:col>13</xdr:col>
          <xdr:colOff>38100</xdr:colOff>
          <xdr:row>20</xdr:row>
          <xdr:rowOff>281940</xdr:rowOff>
        </xdr:to>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800-00005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20</xdr:row>
          <xdr:rowOff>68580</xdr:rowOff>
        </xdr:from>
        <xdr:to>
          <xdr:col>14</xdr:col>
          <xdr:colOff>53340</xdr:colOff>
          <xdr:row>20</xdr:row>
          <xdr:rowOff>281940</xdr:rowOff>
        </xdr:to>
        <xdr:sp macro="" textlink="">
          <xdr:nvSpPr>
            <xdr:cNvPr id="21590" name="Check Box 86" hidden="1">
              <a:extLst>
                <a:ext uri="{63B3BB69-23CF-44E3-9099-C40C66FF867C}">
                  <a14:compatExt spid="_x0000_s21590"/>
                </a:ext>
                <a:ext uri="{FF2B5EF4-FFF2-40B4-BE49-F238E27FC236}">
                  <a16:creationId xmlns:a16="http://schemas.microsoft.com/office/drawing/2014/main" id="{00000000-0008-0000-0800-00005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68580</xdr:rowOff>
        </xdr:from>
        <xdr:to>
          <xdr:col>15</xdr:col>
          <xdr:colOff>38100</xdr:colOff>
          <xdr:row>20</xdr:row>
          <xdr:rowOff>281940</xdr:rowOff>
        </xdr:to>
        <xdr:sp macro="" textlink="">
          <xdr:nvSpPr>
            <xdr:cNvPr id="21591" name="Check Box 87" hidden="1">
              <a:extLst>
                <a:ext uri="{63B3BB69-23CF-44E3-9099-C40C66FF867C}">
                  <a14:compatExt spid="_x0000_s21591"/>
                </a:ext>
                <a:ext uri="{FF2B5EF4-FFF2-40B4-BE49-F238E27FC236}">
                  <a16:creationId xmlns:a16="http://schemas.microsoft.com/office/drawing/2014/main" id="{00000000-0008-0000-0800-00005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60960</xdr:rowOff>
        </xdr:from>
        <xdr:to>
          <xdr:col>16</xdr:col>
          <xdr:colOff>22860</xdr:colOff>
          <xdr:row>20</xdr:row>
          <xdr:rowOff>266700</xdr:rowOff>
        </xdr:to>
        <xdr:sp macro="" textlink="">
          <xdr:nvSpPr>
            <xdr:cNvPr id="21592" name="Check Box 88" hidden="1">
              <a:extLst>
                <a:ext uri="{63B3BB69-23CF-44E3-9099-C40C66FF867C}">
                  <a14:compatExt spid="_x0000_s21592"/>
                </a:ext>
                <a:ext uri="{FF2B5EF4-FFF2-40B4-BE49-F238E27FC236}">
                  <a16:creationId xmlns:a16="http://schemas.microsoft.com/office/drawing/2014/main" id="{00000000-0008-0000-0800-00005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60960</xdr:rowOff>
        </xdr:from>
        <xdr:to>
          <xdr:col>17</xdr:col>
          <xdr:colOff>0</xdr:colOff>
          <xdr:row>20</xdr:row>
          <xdr:rowOff>266700</xdr:rowOff>
        </xdr:to>
        <xdr:sp macro="" textlink="">
          <xdr:nvSpPr>
            <xdr:cNvPr id="21593" name="Check Box 89" hidden="1">
              <a:extLst>
                <a:ext uri="{63B3BB69-23CF-44E3-9099-C40C66FF867C}">
                  <a14:compatExt spid="_x0000_s21593"/>
                </a:ext>
                <a:ext uri="{FF2B5EF4-FFF2-40B4-BE49-F238E27FC236}">
                  <a16:creationId xmlns:a16="http://schemas.microsoft.com/office/drawing/2014/main" id="{00000000-0008-0000-0800-00005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20</xdr:row>
          <xdr:rowOff>60960</xdr:rowOff>
        </xdr:from>
        <xdr:to>
          <xdr:col>18</xdr:col>
          <xdr:colOff>15240</xdr:colOff>
          <xdr:row>20</xdr:row>
          <xdr:rowOff>266700</xdr:rowOff>
        </xdr:to>
        <xdr:sp macro="" textlink="">
          <xdr:nvSpPr>
            <xdr:cNvPr id="21594" name="Check Box 90" hidden="1">
              <a:extLst>
                <a:ext uri="{63B3BB69-23CF-44E3-9099-C40C66FF867C}">
                  <a14:compatExt spid="_x0000_s21594"/>
                </a:ext>
                <a:ext uri="{FF2B5EF4-FFF2-40B4-BE49-F238E27FC236}">
                  <a16:creationId xmlns:a16="http://schemas.microsoft.com/office/drawing/2014/main" id="{00000000-0008-0000-0800-00005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20</xdr:row>
          <xdr:rowOff>60960</xdr:rowOff>
        </xdr:from>
        <xdr:to>
          <xdr:col>19</xdr:col>
          <xdr:colOff>38100</xdr:colOff>
          <xdr:row>20</xdr:row>
          <xdr:rowOff>266700</xdr:rowOff>
        </xdr:to>
        <xdr:sp macro="" textlink="">
          <xdr:nvSpPr>
            <xdr:cNvPr id="21595" name="Check Box 91" hidden="1">
              <a:extLst>
                <a:ext uri="{63B3BB69-23CF-44E3-9099-C40C66FF867C}">
                  <a14:compatExt spid="_x0000_s21595"/>
                </a:ext>
                <a:ext uri="{FF2B5EF4-FFF2-40B4-BE49-F238E27FC236}">
                  <a16:creationId xmlns:a16="http://schemas.microsoft.com/office/drawing/2014/main" id="{00000000-0008-0000-0800-00005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281940</xdr:rowOff>
        </xdr:to>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0800-00005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21</xdr:row>
          <xdr:rowOff>68580</xdr:rowOff>
        </xdr:from>
        <xdr:to>
          <xdr:col>11</xdr:col>
          <xdr:colOff>38100</xdr:colOff>
          <xdr:row>21</xdr:row>
          <xdr:rowOff>281940</xdr:rowOff>
        </xdr:to>
        <xdr:sp macro="" textlink="">
          <xdr:nvSpPr>
            <xdr:cNvPr id="21597" name="Check Box 93" hidden="1">
              <a:extLst>
                <a:ext uri="{63B3BB69-23CF-44E3-9099-C40C66FF867C}">
                  <a14:compatExt spid="_x0000_s21597"/>
                </a:ext>
                <a:ext uri="{FF2B5EF4-FFF2-40B4-BE49-F238E27FC236}">
                  <a16:creationId xmlns:a16="http://schemas.microsoft.com/office/drawing/2014/main" id="{00000000-0008-0000-0800-00005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68580</xdr:rowOff>
        </xdr:from>
        <xdr:to>
          <xdr:col>12</xdr:col>
          <xdr:colOff>22860</xdr:colOff>
          <xdr:row>21</xdr:row>
          <xdr:rowOff>281940</xdr:rowOff>
        </xdr:to>
        <xdr:sp macro="" textlink="">
          <xdr:nvSpPr>
            <xdr:cNvPr id="21598" name="Check Box 94" hidden="1">
              <a:extLst>
                <a:ext uri="{63B3BB69-23CF-44E3-9099-C40C66FF867C}">
                  <a14:compatExt spid="_x0000_s21598"/>
                </a:ext>
                <a:ext uri="{FF2B5EF4-FFF2-40B4-BE49-F238E27FC236}">
                  <a16:creationId xmlns:a16="http://schemas.microsoft.com/office/drawing/2014/main" id="{00000000-0008-0000-0800-00005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21</xdr:row>
          <xdr:rowOff>68580</xdr:rowOff>
        </xdr:from>
        <xdr:to>
          <xdr:col>13</xdr:col>
          <xdr:colOff>38100</xdr:colOff>
          <xdr:row>21</xdr:row>
          <xdr:rowOff>281940</xdr:rowOff>
        </xdr:to>
        <xdr:sp macro="" textlink="">
          <xdr:nvSpPr>
            <xdr:cNvPr id="21599" name="Check Box 95" hidden="1">
              <a:extLst>
                <a:ext uri="{63B3BB69-23CF-44E3-9099-C40C66FF867C}">
                  <a14:compatExt spid="_x0000_s21599"/>
                </a:ext>
                <a:ext uri="{FF2B5EF4-FFF2-40B4-BE49-F238E27FC236}">
                  <a16:creationId xmlns:a16="http://schemas.microsoft.com/office/drawing/2014/main" id="{00000000-0008-0000-0800-00005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21</xdr:row>
          <xdr:rowOff>68580</xdr:rowOff>
        </xdr:from>
        <xdr:to>
          <xdr:col>14</xdr:col>
          <xdr:colOff>53340</xdr:colOff>
          <xdr:row>21</xdr:row>
          <xdr:rowOff>281940</xdr:rowOff>
        </xdr:to>
        <xdr:sp macro="" textlink="">
          <xdr:nvSpPr>
            <xdr:cNvPr id="21600" name="Check Box 96" hidden="1">
              <a:extLst>
                <a:ext uri="{63B3BB69-23CF-44E3-9099-C40C66FF867C}">
                  <a14:compatExt spid="_x0000_s21600"/>
                </a:ext>
                <a:ext uri="{FF2B5EF4-FFF2-40B4-BE49-F238E27FC236}">
                  <a16:creationId xmlns:a16="http://schemas.microsoft.com/office/drawing/2014/main" id="{00000000-0008-0000-0800-00006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68580</xdr:rowOff>
        </xdr:from>
        <xdr:to>
          <xdr:col>15</xdr:col>
          <xdr:colOff>38100</xdr:colOff>
          <xdr:row>21</xdr:row>
          <xdr:rowOff>281940</xdr:rowOff>
        </xdr:to>
        <xdr:sp macro="" textlink="">
          <xdr:nvSpPr>
            <xdr:cNvPr id="21601" name="Check Box 97" hidden="1">
              <a:extLst>
                <a:ext uri="{63B3BB69-23CF-44E3-9099-C40C66FF867C}">
                  <a14:compatExt spid="_x0000_s21601"/>
                </a:ext>
                <a:ext uri="{FF2B5EF4-FFF2-40B4-BE49-F238E27FC236}">
                  <a16:creationId xmlns:a16="http://schemas.microsoft.com/office/drawing/2014/main" id="{00000000-0008-0000-0800-00006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21</xdr:row>
          <xdr:rowOff>60960</xdr:rowOff>
        </xdr:from>
        <xdr:to>
          <xdr:col>16</xdr:col>
          <xdr:colOff>22860</xdr:colOff>
          <xdr:row>21</xdr:row>
          <xdr:rowOff>266700</xdr:rowOff>
        </xdr:to>
        <xdr:sp macro="" textlink="">
          <xdr:nvSpPr>
            <xdr:cNvPr id="21602" name="Check Box 98" hidden="1">
              <a:extLst>
                <a:ext uri="{63B3BB69-23CF-44E3-9099-C40C66FF867C}">
                  <a14:compatExt spid="_x0000_s21602"/>
                </a:ext>
                <a:ext uri="{FF2B5EF4-FFF2-40B4-BE49-F238E27FC236}">
                  <a16:creationId xmlns:a16="http://schemas.microsoft.com/office/drawing/2014/main" id="{00000000-0008-0000-0800-00006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60960</xdr:rowOff>
        </xdr:from>
        <xdr:to>
          <xdr:col>17</xdr:col>
          <xdr:colOff>0</xdr:colOff>
          <xdr:row>21</xdr:row>
          <xdr:rowOff>266700</xdr:rowOff>
        </xdr:to>
        <xdr:sp macro="" textlink="">
          <xdr:nvSpPr>
            <xdr:cNvPr id="21603" name="Check Box 99" hidden="1">
              <a:extLst>
                <a:ext uri="{63B3BB69-23CF-44E3-9099-C40C66FF867C}">
                  <a14:compatExt spid="_x0000_s21603"/>
                </a:ext>
                <a:ext uri="{FF2B5EF4-FFF2-40B4-BE49-F238E27FC236}">
                  <a16:creationId xmlns:a16="http://schemas.microsoft.com/office/drawing/2014/main" id="{00000000-0008-0000-0800-00006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21</xdr:row>
          <xdr:rowOff>60960</xdr:rowOff>
        </xdr:from>
        <xdr:to>
          <xdr:col>18</xdr:col>
          <xdr:colOff>15240</xdr:colOff>
          <xdr:row>21</xdr:row>
          <xdr:rowOff>266700</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800-00006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21</xdr:row>
          <xdr:rowOff>60960</xdr:rowOff>
        </xdr:from>
        <xdr:to>
          <xdr:col>19</xdr:col>
          <xdr:colOff>38100</xdr:colOff>
          <xdr:row>21</xdr:row>
          <xdr:rowOff>266700</xdr:rowOff>
        </xdr:to>
        <xdr:sp macro="" textlink="">
          <xdr:nvSpPr>
            <xdr:cNvPr id="21605" name="Check Box 101" hidden="1">
              <a:extLst>
                <a:ext uri="{63B3BB69-23CF-44E3-9099-C40C66FF867C}">
                  <a14:compatExt spid="_x0000_s21605"/>
                </a:ext>
                <a:ext uri="{FF2B5EF4-FFF2-40B4-BE49-F238E27FC236}">
                  <a16:creationId xmlns:a16="http://schemas.microsoft.com/office/drawing/2014/main" id="{00000000-0008-0000-0800-00006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281940</xdr:rowOff>
        </xdr:to>
        <xdr:sp macro="" textlink="">
          <xdr:nvSpPr>
            <xdr:cNvPr id="21606" name="Check Box 102" hidden="1">
              <a:extLst>
                <a:ext uri="{63B3BB69-23CF-44E3-9099-C40C66FF867C}">
                  <a14:compatExt spid="_x0000_s21606"/>
                </a:ext>
                <a:ext uri="{FF2B5EF4-FFF2-40B4-BE49-F238E27FC236}">
                  <a16:creationId xmlns:a16="http://schemas.microsoft.com/office/drawing/2014/main" id="{00000000-0008-0000-0800-00006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22</xdr:row>
          <xdr:rowOff>68580</xdr:rowOff>
        </xdr:from>
        <xdr:to>
          <xdr:col>11</xdr:col>
          <xdr:colOff>38100</xdr:colOff>
          <xdr:row>22</xdr:row>
          <xdr:rowOff>281940</xdr:rowOff>
        </xdr:to>
        <xdr:sp macro="" textlink="">
          <xdr:nvSpPr>
            <xdr:cNvPr id="21607" name="Check Box 103" hidden="1">
              <a:extLst>
                <a:ext uri="{63B3BB69-23CF-44E3-9099-C40C66FF867C}">
                  <a14:compatExt spid="_x0000_s21607"/>
                </a:ext>
                <a:ext uri="{FF2B5EF4-FFF2-40B4-BE49-F238E27FC236}">
                  <a16:creationId xmlns:a16="http://schemas.microsoft.com/office/drawing/2014/main" id="{00000000-0008-0000-0800-00006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68580</xdr:rowOff>
        </xdr:from>
        <xdr:to>
          <xdr:col>12</xdr:col>
          <xdr:colOff>22860</xdr:colOff>
          <xdr:row>22</xdr:row>
          <xdr:rowOff>281940</xdr:rowOff>
        </xdr:to>
        <xdr:sp macro="" textlink="">
          <xdr:nvSpPr>
            <xdr:cNvPr id="21608" name="Check Box 104" hidden="1">
              <a:extLst>
                <a:ext uri="{63B3BB69-23CF-44E3-9099-C40C66FF867C}">
                  <a14:compatExt spid="_x0000_s21608"/>
                </a:ext>
                <a:ext uri="{FF2B5EF4-FFF2-40B4-BE49-F238E27FC236}">
                  <a16:creationId xmlns:a16="http://schemas.microsoft.com/office/drawing/2014/main" id="{00000000-0008-0000-0800-00006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22</xdr:row>
          <xdr:rowOff>68580</xdr:rowOff>
        </xdr:from>
        <xdr:to>
          <xdr:col>13</xdr:col>
          <xdr:colOff>38100</xdr:colOff>
          <xdr:row>22</xdr:row>
          <xdr:rowOff>281940</xdr:rowOff>
        </xdr:to>
        <xdr:sp macro="" textlink="">
          <xdr:nvSpPr>
            <xdr:cNvPr id="21609" name="Check Box 105" hidden="1">
              <a:extLst>
                <a:ext uri="{63B3BB69-23CF-44E3-9099-C40C66FF867C}">
                  <a14:compatExt spid="_x0000_s21609"/>
                </a:ext>
                <a:ext uri="{FF2B5EF4-FFF2-40B4-BE49-F238E27FC236}">
                  <a16:creationId xmlns:a16="http://schemas.microsoft.com/office/drawing/2014/main" id="{00000000-0008-0000-0800-00006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22</xdr:row>
          <xdr:rowOff>68580</xdr:rowOff>
        </xdr:from>
        <xdr:to>
          <xdr:col>14</xdr:col>
          <xdr:colOff>53340</xdr:colOff>
          <xdr:row>22</xdr:row>
          <xdr:rowOff>281940</xdr:rowOff>
        </xdr:to>
        <xdr:sp macro="" textlink="">
          <xdr:nvSpPr>
            <xdr:cNvPr id="21610" name="Check Box 106" hidden="1">
              <a:extLst>
                <a:ext uri="{63B3BB69-23CF-44E3-9099-C40C66FF867C}">
                  <a14:compatExt spid="_x0000_s21610"/>
                </a:ext>
                <a:ext uri="{FF2B5EF4-FFF2-40B4-BE49-F238E27FC236}">
                  <a16:creationId xmlns:a16="http://schemas.microsoft.com/office/drawing/2014/main" id="{00000000-0008-0000-0800-00006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68580</xdr:rowOff>
        </xdr:from>
        <xdr:to>
          <xdr:col>15</xdr:col>
          <xdr:colOff>38100</xdr:colOff>
          <xdr:row>22</xdr:row>
          <xdr:rowOff>281940</xdr:rowOff>
        </xdr:to>
        <xdr:sp macro="" textlink="">
          <xdr:nvSpPr>
            <xdr:cNvPr id="21611" name="Check Box 107" hidden="1">
              <a:extLst>
                <a:ext uri="{63B3BB69-23CF-44E3-9099-C40C66FF867C}">
                  <a14:compatExt spid="_x0000_s21611"/>
                </a:ext>
                <a:ext uri="{FF2B5EF4-FFF2-40B4-BE49-F238E27FC236}">
                  <a16:creationId xmlns:a16="http://schemas.microsoft.com/office/drawing/2014/main" id="{00000000-0008-0000-0800-00006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60960</xdr:rowOff>
        </xdr:from>
        <xdr:to>
          <xdr:col>16</xdr:col>
          <xdr:colOff>22860</xdr:colOff>
          <xdr:row>22</xdr:row>
          <xdr:rowOff>266700</xdr:rowOff>
        </xdr:to>
        <xdr:sp macro="" textlink="">
          <xdr:nvSpPr>
            <xdr:cNvPr id="21612" name="Check Box 108" hidden="1">
              <a:extLst>
                <a:ext uri="{63B3BB69-23CF-44E3-9099-C40C66FF867C}">
                  <a14:compatExt spid="_x0000_s21612"/>
                </a:ext>
                <a:ext uri="{FF2B5EF4-FFF2-40B4-BE49-F238E27FC236}">
                  <a16:creationId xmlns:a16="http://schemas.microsoft.com/office/drawing/2014/main" id="{00000000-0008-0000-0800-00006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60960</xdr:rowOff>
        </xdr:from>
        <xdr:to>
          <xdr:col>17</xdr:col>
          <xdr:colOff>0</xdr:colOff>
          <xdr:row>22</xdr:row>
          <xdr:rowOff>266700</xdr:rowOff>
        </xdr:to>
        <xdr:sp macro="" textlink="">
          <xdr:nvSpPr>
            <xdr:cNvPr id="21613" name="Check Box 109" hidden="1">
              <a:extLst>
                <a:ext uri="{63B3BB69-23CF-44E3-9099-C40C66FF867C}">
                  <a14:compatExt spid="_x0000_s21613"/>
                </a:ext>
                <a:ext uri="{FF2B5EF4-FFF2-40B4-BE49-F238E27FC236}">
                  <a16:creationId xmlns:a16="http://schemas.microsoft.com/office/drawing/2014/main" id="{00000000-0008-0000-0800-00006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22</xdr:row>
          <xdr:rowOff>60960</xdr:rowOff>
        </xdr:from>
        <xdr:to>
          <xdr:col>18</xdr:col>
          <xdr:colOff>15240</xdr:colOff>
          <xdr:row>22</xdr:row>
          <xdr:rowOff>266700</xdr:rowOff>
        </xdr:to>
        <xdr:sp macro="" textlink="">
          <xdr:nvSpPr>
            <xdr:cNvPr id="21614" name="Check Box 110" hidden="1">
              <a:extLst>
                <a:ext uri="{63B3BB69-23CF-44E3-9099-C40C66FF867C}">
                  <a14:compatExt spid="_x0000_s21614"/>
                </a:ext>
                <a:ext uri="{FF2B5EF4-FFF2-40B4-BE49-F238E27FC236}">
                  <a16:creationId xmlns:a16="http://schemas.microsoft.com/office/drawing/2014/main" id="{00000000-0008-0000-0800-00006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22</xdr:row>
          <xdr:rowOff>60960</xdr:rowOff>
        </xdr:from>
        <xdr:to>
          <xdr:col>19</xdr:col>
          <xdr:colOff>38100</xdr:colOff>
          <xdr:row>22</xdr:row>
          <xdr:rowOff>266700</xdr:rowOff>
        </xdr:to>
        <xdr:sp macro="" textlink="">
          <xdr:nvSpPr>
            <xdr:cNvPr id="21615" name="Check Box 111" hidden="1">
              <a:extLst>
                <a:ext uri="{63B3BB69-23CF-44E3-9099-C40C66FF867C}">
                  <a14:compatExt spid="_x0000_s21615"/>
                </a:ext>
                <a:ext uri="{FF2B5EF4-FFF2-40B4-BE49-F238E27FC236}">
                  <a16:creationId xmlns:a16="http://schemas.microsoft.com/office/drawing/2014/main" id="{00000000-0008-0000-0800-00006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281940</xdr:rowOff>
        </xdr:to>
        <xdr:sp macro="" textlink="">
          <xdr:nvSpPr>
            <xdr:cNvPr id="21616" name="Check Box 112" hidden="1">
              <a:extLst>
                <a:ext uri="{63B3BB69-23CF-44E3-9099-C40C66FF867C}">
                  <a14:compatExt spid="_x0000_s21616"/>
                </a:ext>
                <a:ext uri="{FF2B5EF4-FFF2-40B4-BE49-F238E27FC236}">
                  <a16:creationId xmlns:a16="http://schemas.microsoft.com/office/drawing/2014/main" id="{00000000-0008-0000-0800-00007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68580</xdr:rowOff>
        </xdr:from>
        <xdr:to>
          <xdr:col>11</xdr:col>
          <xdr:colOff>38100</xdr:colOff>
          <xdr:row>23</xdr:row>
          <xdr:rowOff>281940</xdr:rowOff>
        </xdr:to>
        <xdr:sp macro="" textlink="">
          <xdr:nvSpPr>
            <xdr:cNvPr id="21617" name="Check Box 113" hidden="1">
              <a:extLst>
                <a:ext uri="{63B3BB69-23CF-44E3-9099-C40C66FF867C}">
                  <a14:compatExt spid="_x0000_s21617"/>
                </a:ext>
                <a:ext uri="{FF2B5EF4-FFF2-40B4-BE49-F238E27FC236}">
                  <a16:creationId xmlns:a16="http://schemas.microsoft.com/office/drawing/2014/main" id="{00000000-0008-0000-0800-00007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68580</xdr:rowOff>
        </xdr:from>
        <xdr:to>
          <xdr:col>12</xdr:col>
          <xdr:colOff>22860</xdr:colOff>
          <xdr:row>23</xdr:row>
          <xdr:rowOff>281940</xdr:rowOff>
        </xdr:to>
        <xdr:sp macro="" textlink="">
          <xdr:nvSpPr>
            <xdr:cNvPr id="21618" name="Check Box 114" hidden="1">
              <a:extLst>
                <a:ext uri="{63B3BB69-23CF-44E3-9099-C40C66FF867C}">
                  <a14:compatExt spid="_x0000_s21618"/>
                </a:ext>
                <a:ext uri="{FF2B5EF4-FFF2-40B4-BE49-F238E27FC236}">
                  <a16:creationId xmlns:a16="http://schemas.microsoft.com/office/drawing/2014/main" id="{00000000-0008-0000-0800-00007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23</xdr:row>
          <xdr:rowOff>68580</xdr:rowOff>
        </xdr:from>
        <xdr:to>
          <xdr:col>13</xdr:col>
          <xdr:colOff>38100</xdr:colOff>
          <xdr:row>23</xdr:row>
          <xdr:rowOff>281940</xdr:rowOff>
        </xdr:to>
        <xdr:sp macro="" textlink="">
          <xdr:nvSpPr>
            <xdr:cNvPr id="21619" name="Check Box 115" hidden="1">
              <a:extLst>
                <a:ext uri="{63B3BB69-23CF-44E3-9099-C40C66FF867C}">
                  <a14:compatExt spid="_x0000_s21619"/>
                </a:ext>
                <a:ext uri="{FF2B5EF4-FFF2-40B4-BE49-F238E27FC236}">
                  <a16:creationId xmlns:a16="http://schemas.microsoft.com/office/drawing/2014/main" id="{00000000-0008-0000-0800-00007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23</xdr:row>
          <xdr:rowOff>68580</xdr:rowOff>
        </xdr:from>
        <xdr:to>
          <xdr:col>14</xdr:col>
          <xdr:colOff>53340</xdr:colOff>
          <xdr:row>23</xdr:row>
          <xdr:rowOff>281940</xdr:rowOff>
        </xdr:to>
        <xdr:sp macro="" textlink="">
          <xdr:nvSpPr>
            <xdr:cNvPr id="21620" name="Check Box 116" hidden="1">
              <a:extLst>
                <a:ext uri="{63B3BB69-23CF-44E3-9099-C40C66FF867C}">
                  <a14:compatExt spid="_x0000_s21620"/>
                </a:ext>
                <a:ext uri="{FF2B5EF4-FFF2-40B4-BE49-F238E27FC236}">
                  <a16:creationId xmlns:a16="http://schemas.microsoft.com/office/drawing/2014/main" id="{00000000-0008-0000-0800-00007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68580</xdr:rowOff>
        </xdr:from>
        <xdr:to>
          <xdr:col>15</xdr:col>
          <xdr:colOff>38100</xdr:colOff>
          <xdr:row>23</xdr:row>
          <xdr:rowOff>281940</xdr:rowOff>
        </xdr:to>
        <xdr:sp macro="" textlink="">
          <xdr:nvSpPr>
            <xdr:cNvPr id="21621" name="Check Box 117" hidden="1">
              <a:extLst>
                <a:ext uri="{63B3BB69-23CF-44E3-9099-C40C66FF867C}">
                  <a14:compatExt spid="_x0000_s21621"/>
                </a:ext>
                <a:ext uri="{FF2B5EF4-FFF2-40B4-BE49-F238E27FC236}">
                  <a16:creationId xmlns:a16="http://schemas.microsoft.com/office/drawing/2014/main" id="{00000000-0008-0000-0800-00007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60960</xdr:rowOff>
        </xdr:from>
        <xdr:to>
          <xdr:col>16</xdr:col>
          <xdr:colOff>22860</xdr:colOff>
          <xdr:row>23</xdr:row>
          <xdr:rowOff>266700</xdr:rowOff>
        </xdr:to>
        <xdr:sp macro="" textlink="">
          <xdr:nvSpPr>
            <xdr:cNvPr id="21622" name="Check Box 118" hidden="1">
              <a:extLst>
                <a:ext uri="{63B3BB69-23CF-44E3-9099-C40C66FF867C}">
                  <a14:compatExt spid="_x0000_s21622"/>
                </a:ext>
                <a:ext uri="{FF2B5EF4-FFF2-40B4-BE49-F238E27FC236}">
                  <a16:creationId xmlns:a16="http://schemas.microsoft.com/office/drawing/2014/main" id="{00000000-0008-0000-0800-00007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60960</xdr:rowOff>
        </xdr:from>
        <xdr:to>
          <xdr:col>17</xdr:col>
          <xdr:colOff>0</xdr:colOff>
          <xdr:row>23</xdr:row>
          <xdr:rowOff>266700</xdr:rowOff>
        </xdr:to>
        <xdr:sp macro="" textlink="">
          <xdr:nvSpPr>
            <xdr:cNvPr id="21623" name="Check Box 119" hidden="1">
              <a:extLst>
                <a:ext uri="{63B3BB69-23CF-44E3-9099-C40C66FF867C}">
                  <a14:compatExt spid="_x0000_s21623"/>
                </a:ext>
                <a:ext uri="{FF2B5EF4-FFF2-40B4-BE49-F238E27FC236}">
                  <a16:creationId xmlns:a16="http://schemas.microsoft.com/office/drawing/2014/main" id="{00000000-0008-0000-0800-00007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23</xdr:row>
          <xdr:rowOff>60960</xdr:rowOff>
        </xdr:from>
        <xdr:to>
          <xdr:col>18</xdr:col>
          <xdr:colOff>15240</xdr:colOff>
          <xdr:row>23</xdr:row>
          <xdr:rowOff>266700</xdr:rowOff>
        </xdr:to>
        <xdr:sp macro="" textlink="">
          <xdr:nvSpPr>
            <xdr:cNvPr id="21624" name="Check Box 120" hidden="1">
              <a:extLst>
                <a:ext uri="{63B3BB69-23CF-44E3-9099-C40C66FF867C}">
                  <a14:compatExt spid="_x0000_s21624"/>
                </a:ext>
                <a:ext uri="{FF2B5EF4-FFF2-40B4-BE49-F238E27FC236}">
                  <a16:creationId xmlns:a16="http://schemas.microsoft.com/office/drawing/2014/main" id="{00000000-0008-0000-0800-00007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23</xdr:row>
          <xdr:rowOff>60960</xdr:rowOff>
        </xdr:from>
        <xdr:to>
          <xdr:col>19</xdr:col>
          <xdr:colOff>38100</xdr:colOff>
          <xdr:row>23</xdr:row>
          <xdr:rowOff>266700</xdr:rowOff>
        </xdr:to>
        <xdr:sp macro="" textlink="">
          <xdr:nvSpPr>
            <xdr:cNvPr id="21625" name="Check Box 121" hidden="1">
              <a:extLst>
                <a:ext uri="{63B3BB69-23CF-44E3-9099-C40C66FF867C}">
                  <a14:compatExt spid="_x0000_s21625"/>
                </a:ext>
                <a:ext uri="{FF2B5EF4-FFF2-40B4-BE49-F238E27FC236}">
                  <a16:creationId xmlns:a16="http://schemas.microsoft.com/office/drawing/2014/main" id="{00000000-0008-0000-0800-00007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23</xdr:row>
          <xdr:rowOff>281940</xdr:rowOff>
        </xdr:to>
        <xdr:sp macro="" textlink="">
          <xdr:nvSpPr>
            <xdr:cNvPr id="21626" name="Check Box 122" hidden="1">
              <a:extLst>
                <a:ext uri="{63B3BB69-23CF-44E3-9099-C40C66FF867C}">
                  <a14:compatExt spid="_x0000_s21626"/>
                </a:ext>
                <a:ext uri="{FF2B5EF4-FFF2-40B4-BE49-F238E27FC236}">
                  <a16:creationId xmlns:a16="http://schemas.microsoft.com/office/drawing/2014/main" id="{00000000-0008-0000-0800-00007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24</xdr:row>
          <xdr:rowOff>68580</xdr:rowOff>
        </xdr:from>
        <xdr:to>
          <xdr:col>11</xdr:col>
          <xdr:colOff>38100</xdr:colOff>
          <xdr:row>24</xdr:row>
          <xdr:rowOff>281940</xdr:rowOff>
        </xdr:to>
        <xdr:sp macro="" textlink="">
          <xdr:nvSpPr>
            <xdr:cNvPr id="21627" name="Check Box 123" hidden="1">
              <a:extLst>
                <a:ext uri="{63B3BB69-23CF-44E3-9099-C40C66FF867C}">
                  <a14:compatExt spid="_x0000_s21627"/>
                </a:ext>
                <a:ext uri="{FF2B5EF4-FFF2-40B4-BE49-F238E27FC236}">
                  <a16:creationId xmlns:a16="http://schemas.microsoft.com/office/drawing/2014/main" id="{00000000-0008-0000-0800-00007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68580</xdr:rowOff>
        </xdr:from>
        <xdr:to>
          <xdr:col>12</xdr:col>
          <xdr:colOff>22860</xdr:colOff>
          <xdr:row>24</xdr:row>
          <xdr:rowOff>281940</xdr:rowOff>
        </xdr:to>
        <xdr:sp macro="" textlink="">
          <xdr:nvSpPr>
            <xdr:cNvPr id="21628" name="Check Box 124" hidden="1">
              <a:extLst>
                <a:ext uri="{63B3BB69-23CF-44E3-9099-C40C66FF867C}">
                  <a14:compatExt spid="_x0000_s21628"/>
                </a:ext>
                <a:ext uri="{FF2B5EF4-FFF2-40B4-BE49-F238E27FC236}">
                  <a16:creationId xmlns:a16="http://schemas.microsoft.com/office/drawing/2014/main" id="{00000000-0008-0000-0800-00007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24</xdr:row>
          <xdr:rowOff>68580</xdr:rowOff>
        </xdr:from>
        <xdr:to>
          <xdr:col>13</xdr:col>
          <xdr:colOff>38100</xdr:colOff>
          <xdr:row>24</xdr:row>
          <xdr:rowOff>281940</xdr:rowOff>
        </xdr:to>
        <xdr:sp macro="" textlink="">
          <xdr:nvSpPr>
            <xdr:cNvPr id="21629" name="Check Box 125" hidden="1">
              <a:extLst>
                <a:ext uri="{63B3BB69-23CF-44E3-9099-C40C66FF867C}">
                  <a14:compatExt spid="_x0000_s21629"/>
                </a:ext>
                <a:ext uri="{FF2B5EF4-FFF2-40B4-BE49-F238E27FC236}">
                  <a16:creationId xmlns:a16="http://schemas.microsoft.com/office/drawing/2014/main" id="{00000000-0008-0000-0800-00007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24</xdr:row>
          <xdr:rowOff>68580</xdr:rowOff>
        </xdr:from>
        <xdr:to>
          <xdr:col>14</xdr:col>
          <xdr:colOff>53340</xdr:colOff>
          <xdr:row>24</xdr:row>
          <xdr:rowOff>281940</xdr:rowOff>
        </xdr:to>
        <xdr:sp macro="" textlink="">
          <xdr:nvSpPr>
            <xdr:cNvPr id="21630" name="Check Box 126" hidden="1">
              <a:extLst>
                <a:ext uri="{63B3BB69-23CF-44E3-9099-C40C66FF867C}">
                  <a14:compatExt spid="_x0000_s21630"/>
                </a:ext>
                <a:ext uri="{FF2B5EF4-FFF2-40B4-BE49-F238E27FC236}">
                  <a16:creationId xmlns:a16="http://schemas.microsoft.com/office/drawing/2014/main" id="{00000000-0008-0000-0800-00007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68580</xdr:rowOff>
        </xdr:from>
        <xdr:to>
          <xdr:col>15</xdr:col>
          <xdr:colOff>38100</xdr:colOff>
          <xdr:row>24</xdr:row>
          <xdr:rowOff>281940</xdr:rowOff>
        </xdr:to>
        <xdr:sp macro="" textlink="">
          <xdr:nvSpPr>
            <xdr:cNvPr id="21631" name="Check Box 127" hidden="1">
              <a:extLst>
                <a:ext uri="{63B3BB69-23CF-44E3-9099-C40C66FF867C}">
                  <a14:compatExt spid="_x0000_s21631"/>
                </a:ext>
                <a:ext uri="{FF2B5EF4-FFF2-40B4-BE49-F238E27FC236}">
                  <a16:creationId xmlns:a16="http://schemas.microsoft.com/office/drawing/2014/main" id="{00000000-0008-0000-0800-00007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24</xdr:row>
          <xdr:rowOff>60960</xdr:rowOff>
        </xdr:from>
        <xdr:to>
          <xdr:col>16</xdr:col>
          <xdr:colOff>22860</xdr:colOff>
          <xdr:row>24</xdr:row>
          <xdr:rowOff>266700</xdr:rowOff>
        </xdr:to>
        <xdr:sp macro="" textlink="">
          <xdr:nvSpPr>
            <xdr:cNvPr id="21632" name="Check Box 128" hidden="1">
              <a:extLst>
                <a:ext uri="{63B3BB69-23CF-44E3-9099-C40C66FF867C}">
                  <a14:compatExt spid="_x0000_s21632"/>
                </a:ext>
                <a:ext uri="{FF2B5EF4-FFF2-40B4-BE49-F238E27FC236}">
                  <a16:creationId xmlns:a16="http://schemas.microsoft.com/office/drawing/2014/main" id="{00000000-0008-0000-0800-00008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60960</xdr:rowOff>
        </xdr:from>
        <xdr:to>
          <xdr:col>17</xdr:col>
          <xdr:colOff>0</xdr:colOff>
          <xdr:row>24</xdr:row>
          <xdr:rowOff>266700</xdr:rowOff>
        </xdr:to>
        <xdr:sp macro="" textlink="">
          <xdr:nvSpPr>
            <xdr:cNvPr id="21633" name="Check Box 129" hidden="1">
              <a:extLst>
                <a:ext uri="{63B3BB69-23CF-44E3-9099-C40C66FF867C}">
                  <a14:compatExt spid="_x0000_s21633"/>
                </a:ext>
                <a:ext uri="{FF2B5EF4-FFF2-40B4-BE49-F238E27FC236}">
                  <a16:creationId xmlns:a16="http://schemas.microsoft.com/office/drawing/2014/main" id="{00000000-0008-0000-0800-00008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24</xdr:row>
          <xdr:rowOff>60960</xdr:rowOff>
        </xdr:from>
        <xdr:to>
          <xdr:col>18</xdr:col>
          <xdr:colOff>15240</xdr:colOff>
          <xdr:row>24</xdr:row>
          <xdr:rowOff>266700</xdr:rowOff>
        </xdr:to>
        <xdr:sp macro="" textlink="">
          <xdr:nvSpPr>
            <xdr:cNvPr id="21634" name="Check Box 130" hidden="1">
              <a:extLst>
                <a:ext uri="{63B3BB69-23CF-44E3-9099-C40C66FF867C}">
                  <a14:compatExt spid="_x0000_s21634"/>
                </a:ext>
                <a:ext uri="{FF2B5EF4-FFF2-40B4-BE49-F238E27FC236}">
                  <a16:creationId xmlns:a16="http://schemas.microsoft.com/office/drawing/2014/main" id="{00000000-0008-0000-0800-00008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24</xdr:row>
          <xdr:rowOff>60960</xdr:rowOff>
        </xdr:from>
        <xdr:to>
          <xdr:col>19</xdr:col>
          <xdr:colOff>38100</xdr:colOff>
          <xdr:row>24</xdr:row>
          <xdr:rowOff>266700</xdr:rowOff>
        </xdr:to>
        <xdr:sp macro="" textlink="">
          <xdr:nvSpPr>
            <xdr:cNvPr id="21635" name="Check Box 131" hidden="1">
              <a:extLst>
                <a:ext uri="{63B3BB69-23CF-44E3-9099-C40C66FF867C}">
                  <a14:compatExt spid="_x0000_s21635"/>
                </a:ext>
                <a:ext uri="{FF2B5EF4-FFF2-40B4-BE49-F238E27FC236}">
                  <a16:creationId xmlns:a16="http://schemas.microsoft.com/office/drawing/2014/main" id="{00000000-0008-0000-0800-00008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281940</xdr:rowOff>
        </xdr:to>
        <xdr:sp macro="" textlink="">
          <xdr:nvSpPr>
            <xdr:cNvPr id="21636" name="Check Box 132" hidden="1">
              <a:extLst>
                <a:ext uri="{63B3BB69-23CF-44E3-9099-C40C66FF867C}">
                  <a14:compatExt spid="_x0000_s21636"/>
                </a:ext>
                <a:ext uri="{FF2B5EF4-FFF2-40B4-BE49-F238E27FC236}">
                  <a16:creationId xmlns:a16="http://schemas.microsoft.com/office/drawing/2014/main" id="{00000000-0008-0000-0800-00008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25</xdr:row>
          <xdr:rowOff>68580</xdr:rowOff>
        </xdr:from>
        <xdr:to>
          <xdr:col>11</xdr:col>
          <xdr:colOff>38100</xdr:colOff>
          <xdr:row>25</xdr:row>
          <xdr:rowOff>281940</xdr:rowOff>
        </xdr:to>
        <xdr:sp macro="" textlink="">
          <xdr:nvSpPr>
            <xdr:cNvPr id="21637" name="Check Box 133" hidden="1">
              <a:extLst>
                <a:ext uri="{63B3BB69-23CF-44E3-9099-C40C66FF867C}">
                  <a14:compatExt spid="_x0000_s21637"/>
                </a:ext>
                <a:ext uri="{FF2B5EF4-FFF2-40B4-BE49-F238E27FC236}">
                  <a16:creationId xmlns:a16="http://schemas.microsoft.com/office/drawing/2014/main" id="{00000000-0008-0000-0800-00008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68580</xdr:rowOff>
        </xdr:from>
        <xdr:to>
          <xdr:col>12</xdr:col>
          <xdr:colOff>22860</xdr:colOff>
          <xdr:row>25</xdr:row>
          <xdr:rowOff>281940</xdr:rowOff>
        </xdr:to>
        <xdr:sp macro="" textlink="">
          <xdr:nvSpPr>
            <xdr:cNvPr id="21638" name="Check Box 134" hidden="1">
              <a:extLst>
                <a:ext uri="{63B3BB69-23CF-44E3-9099-C40C66FF867C}">
                  <a14:compatExt spid="_x0000_s21638"/>
                </a:ext>
                <a:ext uri="{FF2B5EF4-FFF2-40B4-BE49-F238E27FC236}">
                  <a16:creationId xmlns:a16="http://schemas.microsoft.com/office/drawing/2014/main" id="{00000000-0008-0000-0800-00008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25</xdr:row>
          <xdr:rowOff>68580</xdr:rowOff>
        </xdr:from>
        <xdr:to>
          <xdr:col>13</xdr:col>
          <xdr:colOff>38100</xdr:colOff>
          <xdr:row>25</xdr:row>
          <xdr:rowOff>281940</xdr:rowOff>
        </xdr:to>
        <xdr:sp macro="" textlink="">
          <xdr:nvSpPr>
            <xdr:cNvPr id="21639" name="Check Box 135" hidden="1">
              <a:extLst>
                <a:ext uri="{63B3BB69-23CF-44E3-9099-C40C66FF867C}">
                  <a14:compatExt spid="_x0000_s21639"/>
                </a:ext>
                <a:ext uri="{FF2B5EF4-FFF2-40B4-BE49-F238E27FC236}">
                  <a16:creationId xmlns:a16="http://schemas.microsoft.com/office/drawing/2014/main" id="{00000000-0008-0000-0800-00008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25</xdr:row>
          <xdr:rowOff>68580</xdr:rowOff>
        </xdr:from>
        <xdr:to>
          <xdr:col>14</xdr:col>
          <xdr:colOff>53340</xdr:colOff>
          <xdr:row>25</xdr:row>
          <xdr:rowOff>281940</xdr:rowOff>
        </xdr:to>
        <xdr:sp macro="" textlink="">
          <xdr:nvSpPr>
            <xdr:cNvPr id="21640" name="Check Box 136" hidden="1">
              <a:extLst>
                <a:ext uri="{63B3BB69-23CF-44E3-9099-C40C66FF867C}">
                  <a14:compatExt spid="_x0000_s21640"/>
                </a:ext>
                <a:ext uri="{FF2B5EF4-FFF2-40B4-BE49-F238E27FC236}">
                  <a16:creationId xmlns:a16="http://schemas.microsoft.com/office/drawing/2014/main" id="{00000000-0008-0000-0800-00008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68580</xdr:rowOff>
        </xdr:from>
        <xdr:to>
          <xdr:col>15</xdr:col>
          <xdr:colOff>38100</xdr:colOff>
          <xdr:row>25</xdr:row>
          <xdr:rowOff>281940</xdr:rowOff>
        </xdr:to>
        <xdr:sp macro="" textlink="">
          <xdr:nvSpPr>
            <xdr:cNvPr id="21641" name="Check Box 137" hidden="1">
              <a:extLst>
                <a:ext uri="{63B3BB69-23CF-44E3-9099-C40C66FF867C}">
                  <a14:compatExt spid="_x0000_s21641"/>
                </a:ext>
                <a:ext uri="{FF2B5EF4-FFF2-40B4-BE49-F238E27FC236}">
                  <a16:creationId xmlns:a16="http://schemas.microsoft.com/office/drawing/2014/main" id="{00000000-0008-0000-0800-00008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25</xdr:row>
          <xdr:rowOff>60960</xdr:rowOff>
        </xdr:from>
        <xdr:to>
          <xdr:col>16</xdr:col>
          <xdr:colOff>22860</xdr:colOff>
          <xdr:row>25</xdr:row>
          <xdr:rowOff>266700</xdr:rowOff>
        </xdr:to>
        <xdr:sp macro="" textlink="">
          <xdr:nvSpPr>
            <xdr:cNvPr id="21642" name="Check Box 138" hidden="1">
              <a:extLst>
                <a:ext uri="{63B3BB69-23CF-44E3-9099-C40C66FF867C}">
                  <a14:compatExt spid="_x0000_s21642"/>
                </a:ext>
                <a:ext uri="{FF2B5EF4-FFF2-40B4-BE49-F238E27FC236}">
                  <a16:creationId xmlns:a16="http://schemas.microsoft.com/office/drawing/2014/main" id="{00000000-0008-0000-0800-00008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60960</xdr:rowOff>
        </xdr:from>
        <xdr:to>
          <xdr:col>17</xdr:col>
          <xdr:colOff>0</xdr:colOff>
          <xdr:row>25</xdr:row>
          <xdr:rowOff>266700</xdr:rowOff>
        </xdr:to>
        <xdr:sp macro="" textlink="">
          <xdr:nvSpPr>
            <xdr:cNvPr id="21643" name="Check Box 139" hidden="1">
              <a:extLst>
                <a:ext uri="{63B3BB69-23CF-44E3-9099-C40C66FF867C}">
                  <a14:compatExt spid="_x0000_s21643"/>
                </a:ext>
                <a:ext uri="{FF2B5EF4-FFF2-40B4-BE49-F238E27FC236}">
                  <a16:creationId xmlns:a16="http://schemas.microsoft.com/office/drawing/2014/main" id="{00000000-0008-0000-0800-00008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25</xdr:row>
          <xdr:rowOff>60960</xdr:rowOff>
        </xdr:from>
        <xdr:to>
          <xdr:col>18</xdr:col>
          <xdr:colOff>15240</xdr:colOff>
          <xdr:row>25</xdr:row>
          <xdr:rowOff>266700</xdr:rowOff>
        </xdr:to>
        <xdr:sp macro="" textlink="">
          <xdr:nvSpPr>
            <xdr:cNvPr id="21644" name="Check Box 140" hidden="1">
              <a:extLst>
                <a:ext uri="{63B3BB69-23CF-44E3-9099-C40C66FF867C}">
                  <a14:compatExt spid="_x0000_s21644"/>
                </a:ext>
                <a:ext uri="{FF2B5EF4-FFF2-40B4-BE49-F238E27FC236}">
                  <a16:creationId xmlns:a16="http://schemas.microsoft.com/office/drawing/2014/main" id="{00000000-0008-0000-0800-00008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25</xdr:row>
          <xdr:rowOff>60960</xdr:rowOff>
        </xdr:from>
        <xdr:to>
          <xdr:col>19</xdr:col>
          <xdr:colOff>38100</xdr:colOff>
          <xdr:row>25</xdr:row>
          <xdr:rowOff>266700</xdr:rowOff>
        </xdr:to>
        <xdr:sp macro="" textlink="">
          <xdr:nvSpPr>
            <xdr:cNvPr id="21645" name="Check Box 141" hidden="1">
              <a:extLst>
                <a:ext uri="{63B3BB69-23CF-44E3-9099-C40C66FF867C}">
                  <a14:compatExt spid="_x0000_s21645"/>
                </a:ext>
                <a:ext uri="{FF2B5EF4-FFF2-40B4-BE49-F238E27FC236}">
                  <a16:creationId xmlns:a16="http://schemas.microsoft.com/office/drawing/2014/main" id="{00000000-0008-0000-0800-00008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25</xdr:row>
          <xdr:rowOff>281940</xdr:rowOff>
        </xdr:to>
        <xdr:sp macro="" textlink="">
          <xdr:nvSpPr>
            <xdr:cNvPr id="21646" name="Check Box 142" hidden="1">
              <a:extLst>
                <a:ext uri="{63B3BB69-23CF-44E3-9099-C40C66FF867C}">
                  <a14:compatExt spid="_x0000_s21646"/>
                </a:ext>
                <a:ext uri="{FF2B5EF4-FFF2-40B4-BE49-F238E27FC236}">
                  <a16:creationId xmlns:a16="http://schemas.microsoft.com/office/drawing/2014/main" id="{00000000-0008-0000-0800-00008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68580</xdr:rowOff>
        </xdr:from>
        <xdr:to>
          <xdr:col>11</xdr:col>
          <xdr:colOff>38100</xdr:colOff>
          <xdr:row>26</xdr:row>
          <xdr:rowOff>281940</xdr:rowOff>
        </xdr:to>
        <xdr:sp macro="" textlink="">
          <xdr:nvSpPr>
            <xdr:cNvPr id="21647" name="Check Box 143" hidden="1">
              <a:extLst>
                <a:ext uri="{63B3BB69-23CF-44E3-9099-C40C66FF867C}">
                  <a14:compatExt spid="_x0000_s21647"/>
                </a:ext>
                <a:ext uri="{FF2B5EF4-FFF2-40B4-BE49-F238E27FC236}">
                  <a16:creationId xmlns:a16="http://schemas.microsoft.com/office/drawing/2014/main" id="{00000000-0008-0000-0800-00008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68580</xdr:rowOff>
        </xdr:from>
        <xdr:to>
          <xdr:col>12</xdr:col>
          <xdr:colOff>22860</xdr:colOff>
          <xdr:row>26</xdr:row>
          <xdr:rowOff>281940</xdr:rowOff>
        </xdr:to>
        <xdr:sp macro="" textlink="">
          <xdr:nvSpPr>
            <xdr:cNvPr id="21648" name="Check Box 144" hidden="1">
              <a:extLst>
                <a:ext uri="{63B3BB69-23CF-44E3-9099-C40C66FF867C}">
                  <a14:compatExt spid="_x0000_s21648"/>
                </a:ext>
                <a:ext uri="{FF2B5EF4-FFF2-40B4-BE49-F238E27FC236}">
                  <a16:creationId xmlns:a16="http://schemas.microsoft.com/office/drawing/2014/main" id="{00000000-0008-0000-0800-00009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26</xdr:row>
          <xdr:rowOff>68580</xdr:rowOff>
        </xdr:from>
        <xdr:to>
          <xdr:col>13</xdr:col>
          <xdr:colOff>38100</xdr:colOff>
          <xdr:row>26</xdr:row>
          <xdr:rowOff>281940</xdr:rowOff>
        </xdr:to>
        <xdr:sp macro="" textlink="">
          <xdr:nvSpPr>
            <xdr:cNvPr id="21649" name="Check Box 145" hidden="1">
              <a:extLst>
                <a:ext uri="{63B3BB69-23CF-44E3-9099-C40C66FF867C}">
                  <a14:compatExt spid="_x0000_s21649"/>
                </a:ext>
                <a:ext uri="{FF2B5EF4-FFF2-40B4-BE49-F238E27FC236}">
                  <a16:creationId xmlns:a16="http://schemas.microsoft.com/office/drawing/2014/main" id="{00000000-0008-0000-0800-00009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26</xdr:row>
          <xdr:rowOff>68580</xdr:rowOff>
        </xdr:from>
        <xdr:to>
          <xdr:col>14</xdr:col>
          <xdr:colOff>53340</xdr:colOff>
          <xdr:row>26</xdr:row>
          <xdr:rowOff>281940</xdr:rowOff>
        </xdr:to>
        <xdr:sp macro="" textlink="">
          <xdr:nvSpPr>
            <xdr:cNvPr id="21650" name="Check Box 146" hidden="1">
              <a:extLst>
                <a:ext uri="{63B3BB69-23CF-44E3-9099-C40C66FF867C}">
                  <a14:compatExt spid="_x0000_s21650"/>
                </a:ext>
                <a:ext uri="{FF2B5EF4-FFF2-40B4-BE49-F238E27FC236}">
                  <a16:creationId xmlns:a16="http://schemas.microsoft.com/office/drawing/2014/main" id="{00000000-0008-0000-0800-00009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68580</xdr:rowOff>
        </xdr:from>
        <xdr:to>
          <xdr:col>15</xdr:col>
          <xdr:colOff>38100</xdr:colOff>
          <xdr:row>26</xdr:row>
          <xdr:rowOff>281940</xdr:rowOff>
        </xdr:to>
        <xdr:sp macro="" textlink="">
          <xdr:nvSpPr>
            <xdr:cNvPr id="21651" name="Check Box 147" hidden="1">
              <a:extLst>
                <a:ext uri="{63B3BB69-23CF-44E3-9099-C40C66FF867C}">
                  <a14:compatExt spid="_x0000_s21651"/>
                </a:ext>
                <a:ext uri="{FF2B5EF4-FFF2-40B4-BE49-F238E27FC236}">
                  <a16:creationId xmlns:a16="http://schemas.microsoft.com/office/drawing/2014/main" id="{00000000-0008-0000-0800-00009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26</xdr:row>
          <xdr:rowOff>60960</xdr:rowOff>
        </xdr:from>
        <xdr:to>
          <xdr:col>16</xdr:col>
          <xdr:colOff>22860</xdr:colOff>
          <xdr:row>26</xdr:row>
          <xdr:rowOff>266700</xdr:rowOff>
        </xdr:to>
        <xdr:sp macro="" textlink="">
          <xdr:nvSpPr>
            <xdr:cNvPr id="21652" name="Check Box 148" hidden="1">
              <a:extLst>
                <a:ext uri="{63B3BB69-23CF-44E3-9099-C40C66FF867C}">
                  <a14:compatExt spid="_x0000_s21652"/>
                </a:ext>
                <a:ext uri="{FF2B5EF4-FFF2-40B4-BE49-F238E27FC236}">
                  <a16:creationId xmlns:a16="http://schemas.microsoft.com/office/drawing/2014/main" id="{00000000-0008-0000-0800-00009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60960</xdr:rowOff>
        </xdr:from>
        <xdr:to>
          <xdr:col>17</xdr:col>
          <xdr:colOff>0</xdr:colOff>
          <xdr:row>26</xdr:row>
          <xdr:rowOff>266700</xdr:rowOff>
        </xdr:to>
        <xdr:sp macro="" textlink="">
          <xdr:nvSpPr>
            <xdr:cNvPr id="21653" name="Check Box 149" hidden="1">
              <a:extLst>
                <a:ext uri="{63B3BB69-23CF-44E3-9099-C40C66FF867C}">
                  <a14:compatExt spid="_x0000_s21653"/>
                </a:ext>
                <a:ext uri="{FF2B5EF4-FFF2-40B4-BE49-F238E27FC236}">
                  <a16:creationId xmlns:a16="http://schemas.microsoft.com/office/drawing/2014/main" id="{00000000-0008-0000-0800-00009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26</xdr:row>
          <xdr:rowOff>60960</xdr:rowOff>
        </xdr:from>
        <xdr:to>
          <xdr:col>18</xdr:col>
          <xdr:colOff>15240</xdr:colOff>
          <xdr:row>26</xdr:row>
          <xdr:rowOff>266700</xdr:rowOff>
        </xdr:to>
        <xdr:sp macro="" textlink="">
          <xdr:nvSpPr>
            <xdr:cNvPr id="21654" name="Check Box 150" hidden="1">
              <a:extLst>
                <a:ext uri="{63B3BB69-23CF-44E3-9099-C40C66FF867C}">
                  <a14:compatExt spid="_x0000_s21654"/>
                </a:ext>
                <a:ext uri="{FF2B5EF4-FFF2-40B4-BE49-F238E27FC236}">
                  <a16:creationId xmlns:a16="http://schemas.microsoft.com/office/drawing/2014/main" id="{00000000-0008-0000-0800-00009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26</xdr:row>
          <xdr:rowOff>60960</xdr:rowOff>
        </xdr:from>
        <xdr:to>
          <xdr:col>19</xdr:col>
          <xdr:colOff>38100</xdr:colOff>
          <xdr:row>26</xdr:row>
          <xdr:rowOff>266700</xdr:rowOff>
        </xdr:to>
        <xdr:sp macro="" textlink="">
          <xdr:nvSpPr>
            <xdr:cNvPr id="21655" name="Check Box 151" hidden="1">
              <a:extLst>
                <a:ext uri="{63B3BB69-23CF-44E3-9099-C40C66FF867C}">
                  <a14:compatExt spid="_x0000_s21655"/>
                </a:ext>
                <a:ext uri="{FF2B5EF4-FFF2-40B4-BE49-F238E27FC236}">
                  <a16:creationId xmlns:a16="http://schemas.microsoft.com/office/drawing/2014/main" id="{00000000-0008-0000-0800-00009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26</xdr:row>
          <xdr:rowOff>281940</xdr:rowOff>
        </xdr:to>
        <xdr:sp macro="" textlink="">
          <xdr:nvSpPr>
            <xdr:cNvPr id="21656" name="Check Box 152" hidden="1">
              <a:extLst>
                <a:ext uri="{63B3BB69-23CF-44E3-9099-C40C66FF867C}">
                  <a14:compatExt spid="_x0000_s21656"/>
                </a:ext>
                <a:ext uri="{FF2B5EF4-FFF2-40B4-BE49-F238E27FC236}">
                  <a16:creationId xmlns:a16="http://schemas.microsoft.com/office/drawing/2014/main" id="{00000000-0008-0000-0800-00009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12</xdr:row>
          <xdr:rowOff>60960</xdr:rowOff>
        </xdr:from>
        <xdr:to>
          <xdr:col>21</xdr:col>
          <xdr:colOff>38100</xdr:colOff>
          <xdr:row>12</xdr:row>
          <xdr:rowOff>304800</xdr:rowOff>
        </xdr:to>
        <xdr:sp macro="" textlink="">
          <xdr:nvSpPr>
            <xdr:cNvPr id="21657" name="Check Box 153" hidden="1">
              <a:extLst>
                <a:ext uri="{63B3BB69-23CF-44E3-9099-C40C66FF867C}">
                  <a14:compatExt spid="_x0000_s21657"/>
                </a:ext>
                <a:ext uri="{FF2B5EF4-FFF2-40B4-BE49-F238E27FC236}">
                  <a16:creationId xmlns:a16="http://schemas.microsoft.com/office/drawing/2014/main" id="{00000000-0008-0000-0800-00009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12</xdr:row>
          <xdr:rowOff>91440</xdr:rowOff>
        </xdr:from>
        <xdr:to>
          <xdr:col>21</xdr:col>
          <xdr:colOff>358140</xdr:colOff>
          <xdr:row>12</xdr:row>
          <xdr:rowOff>297180</xdr:rowOff>
        </xdr:to>
        <xdr:sp macro="" textlink="">
          <xdr:nvSpPr>
            <xdr:cNvPr id="21658" name="Check Box 154" hidden="1">
              <a:extLst>
                <a:ext uri="{63B3BB69-23CF-44E3-9099-C40C66FF867C}">
                  <a14:compatExt spid="_x0000_s21658"/>
                </a:ext>
                <a:ext uri="{FF2B5EF4-FFF2-40B4-BE49-F238E27FC236}">
                  <a16:creationId xmlns:a16="http://schemas.microsoft.com/office/drawing/2014/main" id="{00000000-0008-0000-0800-00009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68580</xdr:rowOff>
        </xdr:from>
        <xdr:to>
          <xdr:col>20</xdr:col>
          <xdr:colOff>30480</xdr:colOff>
          <xdr:row>13</xdr:row>
          <xdr:rowOff>281940</xdr:rowOff>
        </xdr:to>
        <xdr:sp macro="" textlink="">
          <xdr:nvSpPr>
            <xdr:cNvPr id="21659" name="Check Box 155" hidden="1">
              <a:extLst>
                <a:ext uri="{63B3BB69-23CF-44E3-9099-C40C66FF867C}">
                  <a14:compatExt spid="_x0000_s21659"/>
                </a:ext>
                <a:ext uri="{FF2B5EF4-FFF2-40B4-BE49-F238E27FC236}">
                  <a16:creationId xmlns:a16="http://schemas.microsoft.com/office/drawing/2014/main" id="{00000000-0008-0000-0800-00009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13</xdr:row>
          <xdr:rowOff>60960</xdr:rowOff>
        </xdr:from>
        <xdr:to>
          <xdr:col>21</xdr:col>
          <xdr:colOff>38100</xdr:colOff>
          <xdr:row>13</xdr:row>
          <xdr:rowOff>304800</xdr:rowOff>
        </xdr:to>
        <xdr:sp macro="" textlink="">
          <xdr:nvSpPr>
            <xdr:cNvPr id="21660" name="Check Box 156" hidden="1">
              <a:extLst>
                <a:ext uri="{63B3BB69-23CF-44E3-9099-C40C66FF867C}">
                  <a14:compatExt spid="_x0000_s21660"/>
                </a:ext>
                <a:ext uri="{FF2B5EF4-FFF2-40B4-BE49-F238E27FC236}">
                  <a16:creationId xmlns:a16="http://schemas.microsoft.com/office/drawing/2014/main" id="{00000000-0008-0000-0800-00009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13</xdr:row>
          <xdr:rowOff>91440</xdr:rowOff>
        </xdr:from>
        <xdr:to>
          <xdr:col>21</xdr:col>
          <xdr:colOff>358140</xdr:colOff>
          <xdr:row>13</xdr:row>
          <xdr:rowOff>297180</xdr:rowOff>
        </xdr:to>
        <xdr:sp macro="" textlink="">
          <xdr:nvSpPr>
            <xdr:cNvPr id="21661" name="Check Box 157" hidden="1">
              <a:extLst>
                <a:ext uri="{63B3BB69-23CF-44E3-9099-C40C66FF867C}">
                  <a14:compatExt spid="_x0000_s21661"/>
                </a:ext>
                <a:ext uri="{FF2B5EF4-FFF2-40B4-BE49-F238E27FC236}">
                  <a16:creationId xmlns:a16="http://schemas.microsoft.com/office/drawing/2014/main" id="{00000000-0008-0000-0800-00009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14</xdr:row>
          <xdr:rowOff>281940</xdr:rowOff>
        </xdr:to>
        <xdr:sp macro="" textlink="">
          <xdr:nvSpPr>
            <xdr:cNvPr id="21662" name="Check Box 158" hidden="1">
              <a:extLst>
                <a:ext uri="{63B3BB69-23CF-44E3-9099-C40C66FF867C}">
                  <a14:compatExt spid="_x0000_s21662"/>
                </a:ext>
                <a:ext uri="{FF2B5EF4-FFF2-40B4-BE49-F238E27FC236}">
                  <a16:creationId xmlns:a16="http://schemas.microsoft.com/office/drawing/2014/main" id="{00000000-0008-0000-0800-00009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14</xdr:row>
          <xdr:rowOff>281940</xdr:rowOff>
        </xdr:to>
        <xdr:sp macro="" textlink="">
          <xdr:nvSpPr>
            <xdr:cNvPr id="21663" name="Check Box 159" hidden="1">
              <a:extLst>
                <a:ext uri="{63B3BB69-23CF-44E3-9099-C40C66FF867C}">
                  <a14:compatExt spid="_x0000_s21663"/>
                </a:ext>
                <a:ext uri="{FF2B5EF4-FFF2-40B4-BE49-F238E27FC236}">
                  <a16:creationId xmlns:a16="http://schemas.microsoft.com/office/drawing/2014/main" id="{00000000-0008-0000-0800-00009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14</xdr:row>
          <xdr:rowOff>60960</xdr:rowOff>
        </xdr:from>
        <xdr:to>
          <xdr:col>21</xdr:col>
          <xdr:colOff>38100</xdr:colOff>
          <xdr:row>14</xdr:row>
          <xdr:rowOff>304800</xdr:rowOff>
        </xdr:to>
        <xdr:sp macro="" textlink="">
          <xdr:nvSpPr>
            <xdr:cNvPr id="21664" name="Check Box 160" hidden="1">
              <a:extLst>
                <a:ext uri="{63B3BB69-23CF-44E3-9099-C40C66FF867C}">
                  <a14:compatExt spid="_x0000_s21664"/>
                </a:ext>
                <a:ext uri="{FF2B5EF4-FFF2-40B4-BE49-F238E27FC236}">
                  <a16:creationId xmlns:a16="http://schemas.microsoft.com/office/drawing/2014/main" id="{00000000-0008-0000-0800-0000A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14</xdr:row>
          <xdr:rowOff>91440</xdr:rowOff>
        </xdr:from>
        <xdr:to>
          <xdr:col>21</xdr:col>
          <xdr:colOff>358140</xdr:colOff>
          <xdr:row>14</xdr:row>
          <xdr:rowOff>297180</xdr:rowOff>
        </xdr:to>
        <xdr:sp macro="" textlink="">
          <xdr:nvSpPr>
            <xdr:cNvPr id="21665" name="Check Box 161" hidden="1">
              <a:extLst>
                <a:ext uri="{63B3BB69-23CF-44E3-9099-C40C66FF867C}">
                  <a14:compatExt spid="_x0000_s21665"/>
                </a:ext>
                <a:ext uri="{FF2B5EF4-FFF2-40B4-BE49-F238E27FC236}">
                  <a16:creationId xmlns:a16="http://schemas.microsoft.com/office/drawing/2014/main" id="{00000000-0008-0000-0800-0000A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15</xdr:row>
          <xdr:rowOff>281940</xdr:rowOff>
        </xdr:to>
        <xdr:sp macro="" textlink="">
          <xdr:nvSpPr>
            <xdr:cNvPr id="21666" name="Check Box 162" hidden="1">
              <a:extLst>
                <a:ext uri="{63B3BB69-23CF-44E3-9099-C40C66FF867C}">
                  <a14:compatExt spid="_x0000_s21666"/>
                </a:ext>
                <a:ext uri="{FF2B5EF4-FFF2-40B4-BE49-F238E27FC236}">
                  <a16:creationId xmlns:a16="http://schemas.microsoft.com/office/drawing/2014/main" id="{00000000-0008-0000-0800-0000A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15</xdr:row>
          <xdr:rowOff>281940</xdr:rowOff>
        </xdr:to>
        <xdr:sp macro="" textlink="">
          <xdr:nvSpPr>
            <xdr:cNvPr id="21667" name="Check Box 163" hidden="1">
              <a:extLst>
                <a:ext uri="{63B3BB69-23CF-44E3-9099-C40C66FF867C}">
                  <a14:compatExt spid="_x0000_s21667"/>
                </a:ext>
                <a:ext uri="{FF2B5EF4-FFF2-40B4-BE49-F238E27FC236}">
                  <a16:creationId xmlns:a16="http://schemas.microsoft.com/office/drawing/2014/main" id="{00000000-0008-0000-0800-0000A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15</xdr:row>
          <xdr:rowOff>60960</xdr:rowOff>
        </xdr:from>
        <xdr:to>
          <xdr:col>21</xdr:col>
          <xdr:colOff>38100</xdr:colOff>
          <xdr:row>15</xdr:row>
          <xdr:rowOff>304800</xdr:rowOff>
        </xdr:to>
        <xdr:sp macro="" textlink="">
          <xdr:nvSpPr>
            <xdr:cNvPr id="21668" name="Check Box 164" hidden="1">
              <a:extLst>
                <a:ext uri="{63B3BB69-23CF-44E3-9099-C40C66FF867C}">
                  <a14:compatExt spid="_x0000_s21668"/>
                </a:ext>
                <a:ext uri="{FF2B5EF4-FFF2-40B4-BE49-F238E27FC236}">
                  <a16:creationId xmlns:a16="http://schemas.microsoft.com/office/drawing/2014/main" id="{00000000-0008-0000-0800-0000A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91440</xdr:rowOff>
        </xdr:from>
        <xdr:to>
          <xdr:col>21</xdr:col>
          <xdr:colOff>358140</xdr:colOff>
          <xdr:row>15</xdr:row>
          <xdr:rowOff>297180</xdr:rowOff>
        </xdr:to>
        <xdr:sp macro="" textlink="">
          <xdr:nvSpPr>
            <xdr:cNvPr id="21669" name="Check Box 165" hidden="1">
              <a:extLst>
                <a:ext uri="{63B3BB69-23CF-44E3-9099-C40C66FF867C}">
                  <a14:compatExt spid="_x0000_s21669"/>
                </a:ext>
                <a:ext uri="{FF2B5EF4-FFF2-40B4-BE49-F238E27FC236}">
                  <a16:creationId xmlns:a16="http://schemas.microsoft.com/office/drawing/2014/main" id="{00000000-0008-0000-0800-0000A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16</xdr:row>
          <xdr:rowOff>281940</xdr:rowOff>
        </xdr:to>
        <xdr:sp macro="" textlink="">
          <xdr:nvSpPr>
            <xdr:cNvPr id="21670" name="Check Box 166" hidden="1">
              <a:extLst>
                <a:ext uri="{63B3BB69-23CF-44E3-9099-C40C66FF867C}">
                  <a14:compatExt spid="_x0000_s21670"/>
                </a:ext>
                <a:ext uri="{FF2B5EF4-FFF2-40B4-BE49-F238E27FC236}">
                  <a16:creationId xmlns:a16="http://schemas.microsoft.com/office/drawing/2014/main" id="{00000000-0008-0000-0800-0000A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16</xdr:row>
          <xdr:rowOff>281940</xdr:rowOff>
        </xdr:to>
        <xdr:sp macro="" textlink="">
          <xdr:nvSpPr>
            <xdr:cNvPr id="21671" name="Check Box 167" hidden="1">
              <a:extLst>
                <a:ext uri="{63B3BB69-23CF-44E3-9099-C40C66FF867C}">
                  <a14:compatExt spid="_x0000_s21671"/>
                </a:ext>
                <a:ext uri="{FF2B5EF4-FFF2-40B4-BE49-F238E27FC236}">
                  <a16:creationId xmlns:a16="http://schemas.microsoft.com/office/drawing/2014/main" id="{00000000-0008-0000-0800-0000A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16</xdr:row>
          <xdr:rowOff>60960</xdr:rowOff>
        </xdr:from>
        <xdr:to>
          <xdr:col>21</xdr:col>
          <xdr:colOff>38100</xdr:colOff>
          <xdr:row>16</xdr:row>
          <xdr:rowOff>304800</xdr:rowOff>
        </xdr:to>
        <xdr:sp macro="" textlink="">
          <xdr:nvSpPr>
            <xdr:cNvPr id="21672" name="Check Box 168" hidden="1">
              <a:extLst>
                <a:ext uri="{63B3BB69-23CF-44E3-9099-C40C66FF867C}">
                  <a14:compatExt spid="_x0000_s21672"/>
                </a:ext>
                <a:ext uri="{FF2B5EF4-FFF2-40B4-BE49-F238E27FC236}">
                  <a16:creationId xmlns:a16="http://schemas.microsoft.com/office/drawing/2014/main" id="{00000000-0008-0000-0800-0000A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16</xdr:row>
          <xdr:rowOff>91440</xdr:rowOff>
        </xdr:from>
        <xdr:to>
          <xdr:col>21</xdr:col>
          <xdr:colOff>358140</xdr:colOff>
          <xdr:row>16</xdr:row>
          <xdr:rowOff>297180</xdr:rowOff>
        </xdr:to>
        <xdr:sp macro="" textlink="">
          <xdr:nvSpPr>
            <xdr:cNvPr id="21673" name="Check Box 169" hidden="1">
              <a:extLst>
                <a:ext uri="{63B3BB69-23CF-44E3-9099-C40C66FF867C}">
                  <a14:compatExt spid="_x0000_s21673"/>
                </a:ext>
                <a:ext uri="{FF2B5EF4-FFF2-40B4-BE49-F238E27FC236}">
                  <a16:creationId xmlns:a16="http://schemas.microsoft.com/office/drawing/2014/main" id="{00000000-0008-0000-0800-0000A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17</xdr:row>
          <xdr:rowOff>281940</xdr:rowOff>
        </xdr:to>
        <xdr:sp macro="" textlink="">
          <xdr:nvSpPr>
            <xdr:cNvPr id="21674" name="Check Box 170" hidden="1">
              <a:extLst>
                <a:ext uri="{63B3BB69-23CF-44E3-9099-C40C66FF867C}">
                  <a14:compatExt spid="_x0000_s21674"/>
                </a:ext>
                <a:ext uri="{FF2B5EF4-FFF2-40B4-BE49-F238E27FC236}">
                  <a16:creationId xmlns:a16="http://schemas.microsoft.com/office/drawing/2014/main" id="{00000000-0008-0000-0800-0000A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17</xdr:row>
          <xdr:rowOff>281940</xdr:rowOff>
        </xdr:to>
        <xdr:sp macro="" textlink="">
          <xdr:nvSpPr>
            <xdr:cNvPr id="21675" name="Check Box 171" hidden="1">
              <a:extLst>
                <a:ext uri="{63B3BB69-23CF-44E3-9099-C40C66FF867C}">
                  <a14:compatExt spid="_x0000_s21675"/>
                </a:ext>
                <a:ext uri="{FF2B5EF4-FFF2-40B4-BE49-F238E27FC236}">
                  <a16:creationId xmlns:a16="http://schemas.microsoft.com/office/drawing/2014/main" id="{00000000-0008-0000-0800-0000A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17</xdr:row>
          <xdr:rowOff>60960</xdr:rowOff>
        </xdr:from>
        <xdr:to>
          <xdr:col>21</xdr:col>
          <xdr:colOff>38100</xdr:colOff>
          <xdr:row>17</xdr:row>
          <xdr:rowOff>304800</xdr:rowOff>
        </xdr:to>
        <xdr:sp macro="" textlink="">
          <xdr:nvSpPr>
            <xdr:cNvPr id="21676" name="Check Box 172" hidden="1">
              <a:extLst>
                <a:ext uri="{63B3BB69-23CF-44E3-9099-C40C66FF867C}">
                  <a14:compatExt spid="_x0000_s21676"/>
                </a:ext>
                <a:ext uri="{FF2B5EF4-FFF2-40B4-BE49-F238E27FC236}">
                  <a16:creationId xmlns:a16="http://schemas.microsoft.com/office/drawing/2014/main" id="{00000000-0008-0000-0800-0000A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17</xdr:row>
          <xdr:rowOff>91440</xdr:rowOff>
        </xdr:from>
        <xdr:to>
          <xdr:col>21</xdr:col>
          <xdr:colOff>358140</xdr:colOff>
          <xdr:row>17</xdr:row>
          <xdr:rowOff>297180</xdr:rowOff>
        </xdr:to>
        <xdr:sp macro="" textlink="">
          <xdr:nvSpPr>
            <xdr:cNvPr id="21677" name="Check Box 173" hidden="1">
              <a:extLst>
                <a:ext uri="{63B3BB69-23CF-44E3-9099-C40C66FF867C}">
                  <a14:compatExt spid="_x0000_s21677"/>
                </a:ext>
                <a:ext uri="{FF2B5EF4-FFF2-40B4-BE49-F238E27FC236}">
                  <a16:creationId xmlns:a16="http://schemas.microsoft.com/office/drawing/2014/main" id="{00000000-0008-0000-0800-0000A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18</xdr:row>
          <xdr:rowOff>281940</xdr:rowOff>
        </xdr:to>
        <xdr:sp macro="" textlink="">
          <xdr:nvSpPr>
            <xdr:cNvPr id="21678" name="Check Box 174" hidden="1">
              <a:extLst>
                <a:ext uri="{63B3BB69-23CF-44E3-9099-C40C66FF867C}">
                  <a14:compatExt spid="_x0000_s21678"/>
                </a:ext>
                <a:ext uri="{FF2B5EF4-FFF2-40B4-BE49-F238E27FC236}">
                  <a16:creationId xmlns:a16="http://schemas.microsoft.com/office/drawing/2014/main" id="{00000000-0008-0000-0800-0000A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18</xdr:row>
          <xdr:rowOff>281940</xdr:rowOff>
        </xdr:to>
        <xdr:sp macro="" textlink="">
          <xdr:nvSpPr>
            <xdr:cNvPr id="21679" name="Check Box 175" hidden="1">
              <a:extLst>
                <a:ext uri="{63B3BB69-23CF-44E3-9099-C40C66FF867C}">
                  <a14:compatExt spid="_x0000_s21679"/>
                </a:ext>
                <a:ext uri="{FF2B5EF4-FFF2-40B4-BE49-F238E27FC236}">
                  <a16:creationId xmlns:a16="http://schemas.microsoft.com/office/drawing/2014/main" id="{00000000-0008-0000-0800-0000A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18</xdr:row>
          <xdr:rowOff>60960</xdr:rowOff>
        </xdr:from>
        <xdr:to>
          <xdr:col>21</xdr:col>
          <xdr:colOff>38100</xdr:colOff>
          <xdr:row>18</xdr:row>
          <xdr:rowOff>304800</xdr:rowOff>
        </xdr:to>
        <xdr:sp macro="" textlink="">
          <xdr:nvSpPr>
            <xdr:cNvPr id="21680" name="Check Box 176" hidden="1">
              <a:extLst>
                <a:ext uri="{63B3BB69-23CF-44E3-9099-C40C66FF867C}">
                  <a14:compatExt spid="_x0000_s21680"/>
                </a:ext>
                <a:ext uri="{FF2B5EF4-FFF2-40B4-BE49-F238E27FC236}">
                  <a16:creationId xmlns:a16="http://schemas.microsoft.com/office/drawing/2014/main" id="{00000000-0008-0000-0800-0000B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18</xdr:row>
          <xdr:rowOff>91440</xdr:rowOff>
        </xdr:from>
        <xdr:to>
          <xdr:col>21</xdr:col>
          <xdr:colOff>358140</xdr:colOff>
          <xdr:row>18</xdr:row>
          <xdr:rowOff>297180</xdr:rowOff>
        </xdr:to>
        <xdr:sp macro="" textlink="">
          <xdr:nvSpPr>
            <xdr:cNvPr id="21681" name="Check Box 177" hidden="1">
              <a:extLst>
                <a:ext uri="{63B3BB69-23CF-44E3-9099-C40C66FF867C}">
                  <a14:compatExt spid="_x0000_s21681"/>
                </a:ext>
                <a:ext uri="{FF2B5EF4-FFF2-40B4-BE49-F238E27FC236}">
                  <a16:creationId xmlns:a16="http://schemas.microsoft.com/office/drawing/2014/main" id="{00000000-0008-0000-0800-0000B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19</xdr:row>
          <xdr:rowOff>281940</xdr:rowOff>
        </xdr:to>
        <xdr:sp macro="" textlink="">
          <xdr:nvSpPr>
            <xdr:cNvPr id="21682" name="Check Box 178" hidden="1">
              <a:extLst>
                <a:ext uri="{63B3BB69-23CF-44E3-9099-C40C66FF867C}">
                  <a14:compatExt spid="_x0000_s21682"/>
                </a:ext>
                <a:ext uri="{FF2B5EF4-FFF2-40B4-BE49-F238E27FC236}">
                  <a16:creationId xmlns:a16="http://schemas.microsoft.com/office/drawing/2014/main" id="{00000000-0008-0000-0800-0000B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19</xdr:row>
          <xdr:rowOff>281940</xdr:rowOff>
        </xdr:to>
        <xdr:sp macro="" textlink="">
          <xdr:nvSpPr>
            <xdr:cNvPr id="21683" name="Check Box 179" hidden="1">
              <a:extLst>
                <a:ext uri="{63B3BB69-23CF-44E3-9099-C40C66FF867C}">
                  <a14:compatExt spid="_x0000_s21683"/>
                </a:ext>
                <a:ext uri="{FF2B5EF4-FFF2-40B4-BE49-F238E27FC236}">
                  <a16:creationId xmlns:a16="http://schemas.microsoft.com/office/drawing/2014/main" id="{00000000-0008-0000-0800-0000B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19</xdr:row>
          <xdr:rowOff>60960</xdr:rowOff>
        </xdr:from>
        <xdr:to>
          <xdr:col>21</xdr:col>
          <xdr:colOff>38100</xdr:colOff>
          <xdr:row>19</xdr:row>
          <xdr:rowOff>304800</xdr:rowOff>
        </xdr:to>
        <xdr:sp macro="" textlink="">
          <xdr:nvSpPr>
            <xdr:cNvPr id="21684" name="Check Box 180" hidden="1">
              <a:extLst>
                <a:ext uri="{63B3BB69-23CF-44E3-9099-C40C66FF867C}">
                  <a14:compatExt spid="_x0000_s21684"/>
                </a:ext>
                <a:ext uri="{FF2B5EF4-FFF2-40B4-BE49-F238E27FC236}">
                  <a16:creationId xmlns:a16="http://schemas.microsoft.com/office/drawing/2014/main" id="{00000000-0008-0000-0800-0000B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19</xdr:row>
          <xdr:rowOff>91440</xdr:rowOff>
        </xdr:from>
        <xdr:to>
          <xdr:col>21</xdr:col>
          <xdr:colOff>358140</xdr:colOff>
          <xdr:row>19</xdr:row>
          <xdr:rowOff>297180</xdr:rowOff>
        </xdr:to>
        <xdr:sp macro="" textlink="">
          <xdr:nvSpPr>
            <xdr:cNvPr id="21685" name="Check Box 181" hidden="1">
              <a:extLst>
                <a:ext uri="{63B3BB69-23CF-44E3-9099-C40C66FF867C}">
                  <a14:compatExt spid="_x0000_s21685"/>
                </a:ext>
                <a:ext uri="{FF2B5EF4-FFF2-40B4-BE49-F238E27FC236}">
                  <a16:creationId xmlns:a16="http://schemas.microsoft.com/office/drawing/2014/main" id="{00000000-0008-0000-0800-0000B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281940</xdr:rowOff>
        </xdr:to>
        <xdr:sp macro="" textlink="">
          <xdr:nvSpPr>
            <xdr:cNvPr id="21686" name="Check Box 182" hidden="1">
              <a:extLst>
                <a:ext uri="{63B3BB69-23CF-44E3-9099-C40C66FF867C}">
                  <a14:compatExt spid="_x0000_s21686"/>
                </a:ext>
                <a:ext uri="{FF2B5EF4-FFF2-40B4-BE49-F238E27FC236}">
                  <a16:creationId xmlns:a16="http://schemas.microsoft.com/office/drawing/2014/main" id="{00000000-0008-0000-0800-0000B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281940</xdr:rowOff>
        </xdr:to>
        <xdr:sp macro="" textlink="">
          <xdr:nvSpPr>
            <xdr:cNvPr id="21687" name="Check Box 183" hidden="1">
              <a:extLst>
                <a:ext uri="{63B3BB69-23CF-44E3-9099-C40C66FF867C}">
                  <a14:compatExt spid="_x0000_s21687"/>
                </a:ext>
                <a:ext uri="{FF2B5EF4-FFF2-40B4-BE49-F238E27FC236}">
                  <a16:creationId xmlns:a16="http://schemas.microsoft.com/office/drawing/2014/main" id="{00000000-0008-0000-0800-0000B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60960</xdr:rowOff>
        </xdr:from>
        <xdr:to>
          <xdr:col>21</xdr:col>
          <xdr:colOff>38100</xdr:colOff>
          <xdr:row>20</xdr:row>
          <xdr:rowOff>304800</xdr:rowOff>
        </xdr:to>
        <xdr:sp macro="" textlink="">
          <xdr:nvSpPr>
            <xdr:cNvPr id="21688" name="Check Box 184" hidden="1">
              <a:extLst>
                <a:ext uri="{63B3BB69-23CF-44E3-9099-C40C66FF867C}">
                  <a14:compatExt spid="_x0000_s21688"/>
                </a:ext>
                <a:ext uri="{FF2B5EF4-FFF2-40B4-BE49-F238E27FC236}">
                  <a16:creationId xmlns:a16="http://schemas.microsoft.com/office/drawing/2014/main" id="{00000000-0008-0000-0800-0000B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20</xdr:row>
          <xdr:rowOff>91440</xdr:rowOff>
        </xdr:from>
        <xdr:to>
          <xdr:col>21</xdr:col>
          <xdr:colOff>358140</xdr:colOff>
          <xdr:row>20</xdr:row>
          <xdr:rowOff>297180</xdr:rowOff>
        </xdr:to>
        <xdr:sp macro="" textlink="">
          <xdr:nvSpPr>
            <xdr:cNvPr id="21689" name="Check Box 185" hidden="1">
              <a:extLst>
                <a:ext uri="{63B3BB69-23CF-44E3-9099-C40C66FF867C}">
                  <a14:compatExt spid="_x0000_s21689"/>
                </a:ext>
                <a:ext uri="{FF2B5EF4-FFF2-40B4-BE49-F238E27FC236}">
                  <a16:creationId xmlns:a16="http://schemas.microsoft.com/office/drawing/2014/main" id="{00000000-0008-0000-0800-0000B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281940</xdr:rowOff>
        </xdr:to>
        <xdr:sp macro="" textlink="">
          <xdr:nvSpPr>
            <xdr:cNvPr id="21690" name="Check Box 186" hidden="1">
              <a:extLst>
                <a:ext uri="{63B3BB69-23CF-44E3-9099-C40C66FF867C}">
                  <a14:compatExt spid="_x0000_s21690"/>
                </a:ext>
                <a:ext uri="{FF2B5EF4-FFF2-40B4-BE49-F238E27FC236}">
                  <a16:creationId xmlns:a16="http://schemas.microsoft.com/office/drawing/2014/main" id="{00000000-0008-0000-0800-0000B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281940</xdr:rowOff>
        </xdr:to>
        <xdr:sp macro="" textlink="">
          <xdr:nvSpPr>
            <xdr:cNvPr id="21691" name="Check Box 187" hidden="1">
              <a:extLst>
                <a:ext uri="{63B3BB69-23CF-44E3-9099-C40C66FF867C}">
                  <a14:compatExt spid="_x0000_s21691"/>
                </a:ext>
                <a:ext uri="{FF2B5EF4-FFF2-40B4-BE49-F238E27FC236}">
                  <a16:creationId xmlns:a16="http://schemas.microsoft.com/office/drawing/2014/main" id="{00000000-0008-0000-0800-0000B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60960</xdr:rowOff>
        </xdr:from>
        <xdr:to>
          <xdr:col>21</xdr:col>
          <xdr:colOff>38100</xdr:colOff>
          <xdr:row>21</xdr:row>
          <xdr:rowOff>304800</xdr:rowOff>
        </xdr:to>
        <xdr:sp macro="" textlink="">
          <xdr:nvSpPr>
            <xdr:cNvPr id="21692" name="Check Box 188" hidden="1">
              <a:extLst>
                <a:ext uri="{63B3BB69-23CF-44E3-9099-C40C66FF867C}">
                  <a14:compatExt spid="_x0000_s21692"/>
                </a:ext>
                <a:ext uri="{FF2B5EF4-FFF2-40B4-BE49-F238E27FC236}">
                  <a16:creationId xmlns:a16="http://schemas.microsoft.com/office/drawing/2014/main" id="{00000000-0008-0000-0800-0000B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21</xdr:row>
          <xdr:rowOff>91440</xdr:rowOff>
        </xdr:from>
        <xdr:to>
          <xdr:col>21</xdr:col>
          <xdr:colOff>358140</xdr:colOff>
          <xdr:row>21</xdr:row>
          <xdr:rowOff>297180</xdr:rowOff>
        </xdr:to>
        <xdr:sp macro="" textlink="">
          <xdr:nvSpPr>
            <xdr:cNvPr id="21693" name="Check Box 189" hidden="1">
              <a:extLst>
                <a:ext uri="{63B3BB69-23CF-44E3-9099-C40C66FF867C}">
                  <a14:compatExt spid="_x0000_s21693"/>
                </a:ext>
                <a:ext uri="{FF2B5EF4-FFF2-40B4-BE49-F238E27FC236}">
                  <a16:creationId xmlns:a16="http://schemas.microsoft.com/office/drawing/2014/main" id="{00000000-0008-0000-0800-0000B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281940</xdr:rowOff>
        </xdr:to>
        <xdr:sp macro="" textlink="">
          <xdr:nvSpPr>
            <xdr:cNvPr id="21694" name="Check Box 190" hidden="1">
              <a:extLst>
                <a:ext uri="{63B3BB69-23CF-44E3-9099-C40C66FF867C}">
                  <a14:compatExt spid="_x0000_s21694"/>
                </a:ext>
                <a:ext uri="{FF2B5EF4-FFF2-40B4-BE49-F238E27FC236}">
                  <a16:creationId xmlns:a16="http://schemas.microsoft.com/office/drawing/2014/main" id="{00000000-0008-0000-0800-0000B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281940</xdr:rowOff>
        </xdr:to>
        <xdr:sp macro="" textlink="">
          <xdr:nvSpPr>
            <xdr:cNvPr id="21695" name="Check Box 191" hidden="1">
              <a:extLst>
                <a:ext uri="{63B3BB69-23CF-44E3-9099-C40C66FF867C}">
                  <a14:compatExt spid="_x0000_s21695"/>
                </a:ext>
                <a:ext uri="{FF2B5EF4-FFF2-40B4-BE49-F238E27FC236}">
                  <a16:creationId xmlns:a16="http://schemas.microsoft.com/office/drawing/2014/main" id="{00000000-0008-0000-0800-0000B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22</xdr:row>
          <xdr:rowOff>60960</xdr:rowOff>
        </xdr:from>
        <xdr:to>
          <xdr:col>21</xdr:col>
          <xdr:colOff>38100</xdr:colOff>
          <xdr:row>22</xdr:row>
          <xdr:rowOff>304800</xdr:rowOff>
        </xdr:to>
        <xdr:sp macro="" textlink="">
          <xdr:nvSpPr>
            <xdr:cNvPr id="21696" name="Check Box 192" hidden="1">
              <a:extLst>
                <a:ext uri="{63B3BB69-23CF-44E3-9099-C40C66FF867C}">
                  <a14:compatExt spid="_x0000_s21696"/>
                </a:ext>
                <a:ext uri="{FF2B5EF4-FFF2-40B4-BE49-F238E27FC236}">
                  <a16:creationId xmlns:a16="http://schemas.microsoft.com/office/drawing/2014/main" id="{00000000-0008-0000-0800-0000C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22</xdr:row>
          <xdr:rowOff>91440</xdr:rowOff>
        </xdr:from>
        <xdr:to>
          <xdr:col>21</xdr:col>
          <xdr:colOff>358140</xdr:colOff>
          <xdr:row>22</xdr:row>
          <xdr:rowOff>297180</xdr:rowOff>
        </xdr:to>
        <xdr:sp macro="" textlink="">
          <xdr:nvSpPr>
            <xdr:cNvPr id="21697" name="Check Box 193" hidden="1">
              <a:extLst>
                <a:ext uri="{63B3BB69-23CF-44E3-9099-C40C66FF867C}">
                  <a14:compatExt spid="_x0000_s21697"/>
                </a:ext>
                <a:ext uri="{FF2B5EF4-FFF2-40B4-BE49-F238E27FC236}">
                  <a16:creationId xmlns:a16="http://schemas.microsoft.com/office/drawing/2014/main" id="{00000000-0008-0000-0800-0000C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23</xdr:row>
          <xdr:rowOff>281940</xdr:rowOff>
        </xdr:to>
        <xdr:sp macro="" textlink="">
          <xdr:nvSpPr>
            <xdr:cNvPr id="21698" name="Check Box 194" hidden="1">
              <a:extLst>
                <a:ext uri="{63B3BB69-23CF-44E3-9099-C40C66FF867C}">
                  <a14:compatExt spid="_x0000_s21698"/>
                </a:ext>
                <a:ext uri="{FF2B5EF4-FFF2-40B4-BE49-F238E27FC236}">
                  <a16:creationId xmlns:a16="http://schemas.microsoft.com/office/drawing/2014/main" id="{00000000-0008-0000-0800-0000C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23</xdr:row>
          <xdr:rowOff>281940</xdr:rowOff>
        </xdr:to>
        <xdr:sp macro="" textlink="">
          <xdr:nvSpPr>
            <xdr:cNvPr id="21699" name="Check Box 195" hidden="1">
              <a:extLst>
                <a:ext uri="{63B3BB69-23CF-44E3-9099-C40C66FF867C}">
                  <a14:compatExt spid="_x0000_s21699"/>
                </a:ext>
                <a:ext uri="{FF2B5EF4-FFF2-40B4-BE49-F238E27FC236}">
                  <a16:creationId xmlns:a16="http://schemas.microsoft.com/office/drawing/2014/main" id="{00000000-0008-0000-0800-0000C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60960</xdr:rowOff>
        </xdr:from>
        <xdr:to>
          <xdr:col>21</xdr:col>
          <xdr:colOff>38100</xdr:colOff>
          <xdr:row>23</xdr:row>
          <xdr:rowOff>304800</xdr:rowOff>
        </xdr:to>
        <xdr:sp macro="" textlink="">
          <xdr:nvSpPr>
            <xdr:cNvPr id="21700" name="Check Box 196" hidden="1">
              <a:extLst>
                <a:ext uri="{63B3BB69-23CF-44E3-9099-C40C66FF867C}">
                  <a14:compatExt spid="_x0000_s21700"/>
                </a:ext>
                <a:ext uri="{FF2B5EF4-FFF2-40B4-BE49-F238E27FC236}">
                  <a16:creationId xmlns:a16="http://schemas.microsoft.com/office/drawing/2014/main" id="{00000000-0008-0000-0800-0000C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23</xdr:row>
          <xdr:rowOff>91440</xdr:rowOff>
        </xdr:from>
        <xdr:to>
          <xdr:col>21</xdr:col>
          <xdr:colOff>358140</xdr:colOff>
          <xdr:row>23</xdr:row>
          <xdr:rowOff>297180</xdr:rowOff>
        </xdr:to>
        <xdr:sp macro="" textlink="">
          <xdr:nvSpPr>
            <xdr:cNvPr id="21701" name="Check Box 197" hidden="1">
              <a:extLst>
                <a:ext uri="{63B3BB69-23CF-44E3-9099-C40C66FF867C}">
                  <a14:compatExt spid="_x0000_s21701"/>
                </a:ext>
                <a:ext uri="{FF2B5EF4-FFF2-40B4-BE49-F238E27FC236}">
                  <a16:creationId xmlns:a16="http://schemas.microsoft.com/office/drawing/2014/main" id="{00000000-0008-0000-0800-0000C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281940</xdr:rowOff>
        </xdr:to>
        <xdr:sp macro="" textlink="">
          <xdr:nvSpPr>
            <xdr:cNvPr id="21702" name="Check Box 198" hidden="1">
              <a:extLst>
                <a:ext uri="{63B3BB69-23CF-44E3-9099-C40C66FF867C}">
                  <a14:compatExt spid="_x0000_s21702"/>
                </a:ext>
                <a:ext uri="{FF2B5EF4-FFF2-40B4-BE49-F238E27FC236}">
                  <a16:creationId xmlns:a16="http://schemas.microsoft.com/office/drawing/2014/main" id="{00000000-0008-0000-0800-0000C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281940</xdr:rowOff>
        </xdr:to>
        <xdr:sp macro="" textlink="">
          <xdr:nvSpPr>
            <xdr:cNvPr id="21703" name="Check Box 199" hidden="1">
              <a:extLst>
                <a:ext uri="{63B3BB69-23CF-44E3-9099-C40C66FF867C}">
                  <a14:compatExt spid="_x0000_s21703"/>
                </a:ext>
                <a:ext uri="{FF2B5EF4-FFF2-40B4-BE49-F238E27FC236}">
                  <a16:creationId xmlns:a16="http://schemas.microsoft.com/office/drawing/2014/main" id="{00000000-0008-0000-0800-0000C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24</xdr:row>
          <xdr:rowOff>60960</xdr:rowOff>
        </xdr:from>
        <xdr:to>
          <xdr:col>21</xdr:col>
          <xdr:colOff>38100</xdr:colOff>
          <xdr:row>24</xdr:row>
          <xdr:rowOff>304800</xdr:rowOff>
        </xdr:to>
        <xdr:sp macro="" textlink="">
          <xdr:nvSpPr>
            <xdr:cNvPr id="21704" name="Check Box 200" hidden="1">
              <a:extLst>
                <a:ext uri="{63B3BB69-23CF-44E3-9099-C40C66FF867C}">
                  <a14:compatExt spid="_x0000_s21704"/>
                </a:ext>
                <a:ext uri="{FF2B5EF4-FFF2-40B4-BE49-F238E27FC236}">
                  <a16:creationId xmlns:a16="http://schemas.microsoft.com/office/drawing/2014/main" id="{00000000-0008-0000-0800-0000C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24</xdr:row>
          <xdr:rowOff>91440</xdr:rowOff>
        </xdr:from>
        <xdr:to>
          <xdr:col>21</xdr:col>
          <xdr:colOff>358140</xdr:colOff>
          <xdr:row>24</xdr:row>
          <xdr:rowOff>297180</xdr:rowOff>
        </xdr:to>
        <xdr:sp macro="" textlink="">
          <xdr:nvSpPr>
            <xdr:cNvPr id="21705" name="Check Box 201" hidden="1">
              <a:extLst>
                <a:ext uri="{63B3BB69-23CF-44E3-9099-C40C66FF867C}">
                  <a14:compatExt spid="_x0000_s21705"/>
                </a:ext>
                <a:ext uri="{FF2B5EF4-FFF2-40B4-BE49-F238E27FC236}">
                  <a16:creationId xmlns:a16="http://schemas.microsoft.com/office/drawing/2014/main" id="{00000000-0008-0000-0800-0000C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25</xdr:row>
          <xdr:rowOff>281940</xdr:rowOff>
        </xdr:to>
        <xdr:sp macro="" textlink="">
          <xdr:nvSpPr>
            <xdr:cNvPr id="21706" name="Check Box 202" hidden="1">
              <a:extLst>
                <a:ext uri="{63B3BB69-23CF-44E3-9099-C40C66FF867C}">
                  <a14:compatExt spid="_x0000_s21706"/>
                </a:ext>
                <a:ext uri="{FF2B5EF4-FFF2-40B4-BE49-F238E27FC236}">
                  <a16:creationId xmlns:a16="http://schemas.microsoft.com/office/drawing/2014/main" id="{00000000-0008-0000-0800-0000C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25</xdr:row>
          <xdr:rowOff>281940</xdr:rowOff>
        </xdr:to>
        <xdr:sp macro="" textlink="">
          <xdr:nvSpPr>
            <xdr:cNvPr id="21707" name="Check Box 203" hidden="1">
              <a:extLst>
                <a:ext uri="{63B3BB69-23CF-44E3-9099-C40C66FF867C}">
                  <a14:compatExt spid="_x0000_s21707"/>
                </a:ext>
                <a:ext uri="{FF2B5EF4-FFF2-40B4-BE49-F238E27FC236}">
                  <a16:creationId xmlns:a16="http://schemas.microsoft.com/office/drawing/2014/main" id="{00000000-0008-0000-0800-0000C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25</xdr:row>
          <xdr:rowOff>60960</xdr:rowOff>
        </xdr:from>
        <xdr:to>
          <xdr:col>21</xdr:col>
          <xdr:colOff>38100</xdr:colOff>
          <xdr:row>25</xdr:row>
          <xdr:rowOff>304800</xdr:rowOff>
        </xdr:to>
        <xdr:sp macro="" textlink="">
          <xdr:nvSpPr>
            <xdr:cNvPr id="21708" name="Check Box 204" hidden="1">
              <a:extLst>
                <a:ext uri="{63B3BB69-23CF-44E3-9099-C40C66FF867C}">
                  <a14:compatExt spid="_x0000_s21708"/>
                </a:ext>
                <a:ext uri="{FF2B5EF4-FFF2-40B4-BE49-F238E27FC236}">
                  <a16:creationId xmlns:a16="http://schemas.microsoft.com/office/drawing/2014/main" id="{00000000-0008-0000-0800-0000C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25</xdr:row>
          <xdr:rowOff>91440</xdr:rowOff>
        </xdr:from>
        <xdr:to>
          <xdr:col>21</xdr:col>
          <xdr:colOff>358140</xdr:colOff>
          <xdr:row>25</xdr:row>
          <xdr:rowOff>297180</xdr:rowOff>
        </xdr:to>
        <xdr:sp macro="" textlink="">
          <xdr:nvSpPr>
            <xdr:cNvPr id="21709" name="Check Box 205" hidden="1">
              <a:extLst>
                <a:ext uri="{63B3BB69-23CF-44E3-9099-C40C66FF867C}">
                  <a14:compatExt spid="_x0000_s21709"/>
                </a:ext>
                <a:ext uri="{FF2B5EF4-FFF2-40B4-BE49-F238E27FC236}">
                  <a16:creationId xmlns:a16="http://schemas.microsoft.com/office/drawing/2014/main" id="{00000000-0008-0000-0800-0000C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26</xdr:row>
          <xdr:rowOff>281940</xdr:rowOff>
        </xdr:to>
        <xdr:sp macro="" textlink="">
          <xdr:nvSpPr>
            <xdr:cNvPr id="21710" name="Check Box 206" hidden="1">
              <a:extLst>
                <a:ext uri="{63B3BB69-23CF-44E3-9099-C40C66FF867C}">
                  <a14:compatExt spid="_x0000_s21710"/>
                </a:ext>
                <a:ext uri="{FF2B5EF4-FFF2-40B4-BE49-F238E27FC236}">
                  <a16:creationId xmlns:a16="http://schemas.microsoft.com/office/drawing/2014/main" id="{00000000-0008-0000-0800-0000C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26</xdr:row>
          <xdr:rowOff>281940</xdr:rowOff>
        </xdr:to>
        <xdr:sp macro="" textlink="">
          <xdr:nvSpPr>
            <xdr:cNvPr id="21711" name="Check Box 207" hidden="1">
              <a:extLst>
                <a:ext uri="{63B3BB69-23CF-44E3-9099-C40C66FF867C}">
                  <a14:compatExt spid="_x0000_s21711"/>
                </a:ext>
                <a:ext uri="{FF2B5EF4-FFF2-40B4-BE49-F238E27FC236}">
                  <a16:creationId xmlns:a16="http://schemas.microsoft.com/office/drawing/2014/main" id="{00000000-0008-0000-0800-0000C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26</xdr:row>
          <xdr:rowOff>60960</xdr:rowOff>
        </xdr:from>
        <xdr:to>
          <xdr:col>21</xdr:col>
          <xdr:colOff>38100</xdr:colOff>
          <xdr:row>26</xdr:row>
          <xdr:rowOff>304800</xdr:rowOff>
        </xdr:to>
        <xdr:sp macro="" textlink="">
          <xdr:nvSpPr>
            <xdr:cNvPr id="21712" name="Check Box 208" hidden="1">
              <a:extLst>
                <a:ext uri="{63B3BB69-23CF-44E3-9099-C40C66FF867C}">
                  <a14:compatExt spid="_x0000_s21712"/>
                </a:ext>
                <a:ext uri="{FF2B5EF4-FFF2-40B4-BE49-F238E27FC236}">
                  <a16:creationId xmlns:a16="http://schemas.microsoft.com/office/drawing/2014/main" id="{00000000-0008-0000-0800-0000D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26</xdr:row>
          <xdr:rowOff>91440</xdr:rowOff>
        </xdr:from>
        <xdr:to>
          <xdr:col>21</xdr:col>
          <xdr:colOff>358140</xdr:colOff>
          <xdr:row>26</xdr:row>
          <xdr:rowOff>297180</xdr:rowOff>
        </xdr:to>
        <xdr:sp macro="" textlink="">
          <xdr:nvSpPr>
            <xdr:cNvPr id="21713" name="Check Box 209" hidden="1">
              <a:extLst>
                <a:ext uri="{63B3BB69-23CF-44E3-9099-C40C66FF867C}">
                  <a14:compatExt spid="_x0000_s21713"/>
                </a:ext>
                <a:ext uri="{FF2B5EF4-FFF2-40B4-BE49-F238E27FC236}">
                  <a16:creationId xmlns:a16="http://schemas.microsoft.com/office/drawing/2014/main" id="{00000000-0008-0000-0800-0000D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xdr:row>
          <xdr:rowOff>0</xdr:rowOff>
        </xdr:from>
        <xdr:to>
          <xdr:col>20</xdr:col>
          <xdr:colOff>358140</xdr:colOff>
          <xdr:row>12</xdr:row>
          <xdr:rowOff>15240</xdr:rowOff>
        </xdr:to>
        <xdr:sp macro="" textlink="">
          <xdr:nvSpPr>
            <xdr:cNvPr id="21714" name="Check Box 210" hidden="1">
              <a:extLst>
                <a:ext uri="{63B3BB69-23CF-44E3-9099-C40C66FF867C}">
                  <a14:compatExt spid="_x0000_s21714"/>
                </a:ext>
                <a:ext uri="{FF2B5EF4-FFF2-40B4-BE49-F238E27FC236}">
                  <a16:creationId xmlns:a16="http://schemas.microsoft.com/office/drawing/2014/main" id="{00000000-0008-0000-0800-0000D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11</xdr:row>
          <xdr:rowOff>0</xdr:rowOff>
        </xdr:from>
        <xdr:to>
          <xdr:col>11</xdr:col>
          <xdr:colOff>30480</xdr:colOff>
          <xdr:row>12</xdr:row>
          <xdr:rowOff>38100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11</xdr:row>
          <xdr:rowOff>0</xdr:rowOff>
        </xdr:from>
        <xdr:to>
          <xdr:col>18</xdr:col>
          <xdr:colOff>15240</xdr:colOff>
          <xdr:row>12</xdr:row>
          <xdr:rowOff>38100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11</xdr:row>
          <xdr:rowOff>175260</xdr:rowOff>
        </xdr:from>
        <xdr:to>
          <xdr:col>11</xdr:col>
          <xdr:colOff>30480</xdr:colOff>
          <xdr:row>13</xdr:row>
          <xdr:rowOff>15240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11</xdr:row>
          <xdr:rowOff>190500</xdr:rowOff>
        </xdr:from>
        <xdr:to>
          <xdr:col>12</xdr:col>
          <xdr:colOff>15240</xdr:colOff>
          <xdr:row>13</xdr:row>
          <xdr:rowOff>30480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9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11</xdr:row>
          <xdr:rowOff>182880</xdr:rowOff>
        </xdr:from>
        <xdr:to>
          <xdr:col>13</xdr:col>
          <xdr:colOff>0</xdr:colOff>
          <xdr:row>13</xdr:row>
          <xdr:rowOff>22860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9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12</xdr:row>
          <xdr:rowOff>68580</xdr:rowOff>
        </xdr:from>
        <xdr:to>
          <xdr:col>14</xdr:col>
          <xdr:colOff>53340</xdr:colOff>
          <xdr:row>12</xdr:row>
          <xdr:rowOff>342900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68580</xdr:rowOff>
        </xdr:from>
        <xdr:to>
          <xdr:col>15</xdr:col>
          <xdr:colOff>38100</xdr:colOff>
          <xdr:row>12</xdr:row>
          <xdr:rowOff>342900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9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12</xdr:row>
          <xdr:rowOff>91440</xdr:rowOff>
        </xdr:from>
        <xdr:to>
          <xdr:col>15</xdr:col>
          <xdr:colOff>335280</xdr:colOff>
          <xdr:row>12</xdr:row>
          <xdr:rowOff>335280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9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60960</xdr:rowOff>
        </xdr:from>
        <xdr:to>
          <xdr:col>17</xdr:col>
          <xdr:colOff>0</xdr:colOff>
          <xdr:row>12</xdr:row>
          <xdr:rowOff>342900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9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12</xdr:row>
          <xdr:rowOff>76200</xdr:rowOff>
        </xdr:from>
        <xdr:to>
          <xdr:col>18</xdr:col>
          <xdr:colOff>15240</xdr:colOff>
          <xdr:row>12</xdr:row>
          <xdr:rowOff>327660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9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12</xdr:row>
          <xdr:rowOff>60960</xdr:rowOff>
        </xdr:from>
        <xdr:to>
          <xdr:col>19</xdr:col>
          <xdr:colOff>22860</xdr:colOff>
          <xdr:row>13</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9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68580</xdr:rowOff>
        </xdr:from>
        <xdr:to>
          <xdr:col>20</xdr:col>
          <xdr:colOff>30480</xdr:colOff>
          <xdr:row>13</xdr:row>
          <xdr:rowOff>22860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9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13</xdr:row>
          <xdr:rowOff>53340</xdr:rowOff>
        </xdr:from>
        <xdr:to>
          <xdr:col>11</xdr:col>
          <xdr:colOff>30480</xdr:colOff>
          <xdr:row>13</xdr:row>
          <xdr:rowOff>327660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9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38100</xdr:rowOff>
        </xdr:from>
        <xdr:to>
          <xdr:col>12</xdr:col>
          <xdr:colOff>22860</xdr:colOff>
          <xdr:row>13</xdr:row>
          <xdr:rowOff>327660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9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13</xdr:row>
          <xdr:rowOff>68580</xdr:rowOff>
        </xdr:from>
        <xdr:to>
          <xdr:col>13</xdr:col>
          <xdr:colOff>38100</xdr:colOff>
          <xdr:row>13</xdr:row>
          <xdr:rowOff>320040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9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13</xdr:row>
          <xdr:rowOff>68580</xdr:rowOff>
        </xdr:from>
        <xdr:to>
          <xdr:col>14</xdr:col>
          <xdr:colOff>53340</xdr:colOff>
          <xdr:row>13</xdr:row>
          <xdr:rowOff>320040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9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68580</xdr:rowOff>
        </xdr:from>
        <xdr:to>
          <xdr:col>15</xdr:col>
          <xdr:colOff>38100</xdr:colOff>
          <xdr:row>13</xdr:row>
          <xdr:rowOff>320040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9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13</xdr:row>
          <xdr:rowOff>60960</xdr:rowOff>
        </xdr:from>
        <xdr:to>
          <xdr:col>16</xdr:col>
          <xdr:colOff>22860</xdr:colOff>
          <xdr:row>13</xdr:row>
          <xdr:rowOff>320040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9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60960</xdr:rowOff>
        </xdr:from>
        <xdr:to>
          <xdr:col>17</xdr:col>
          <xdr:colOff>0</xdr:colOff>
          <xdr:row>13</xdr:row>
          <xdr:rowOff>335280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9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13</xdr:row>
          <xdr:rowOff>60960</xdr:rowOff>
        </xdr:from>
        <xdr:to>
          <xdr:col>18</xdr:col>
          <xdr:colOff>38100</xdr:colOff>
          <xdr:row>13</xdr:row>
          <xdr:rowOff>335280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9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13</xdr:row>
          <xdr:rowOff>60960</xdr:rowOff>
        </xdr:from>
        <xdr:to>
          <xdr:col>19</xdr:col>
          <xdr:colOff>22860</xdr:colOff>
          <xdr:row>14</xdr:row>
          <xdr:rowOff>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9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68580</xdr:rowOff>
        </xdr:from>
        <xdr:to>
          <xdr:col>20</xdr:col>
          <xdr:colOff>30480</xdr:colOff>
          <xdr:row>13</xdr:row>
          <xdr:rowOff>335280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9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14</xdr:row>
          <xdr:rowOff>68580</xdr:rowOff>
        </xdr:from>
        <xdr:to>
          <xdr:col>11</xdr:col>
          <xdr:colOff>38100</xdr:colOff>
          <xdr:row>15</xdr:row>
          <xdr:rowOff>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9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68580</xdr:rowOff>
        </xdr:from>
        <xdr:to>
          <xdr:col>12</xdr:col>
          <xdr:colOff>22860</xdr:colOff>
          <xdr:row>15</xdr:row>
          <xdr:rowOff>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9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68580</xdr:rowOff>
        </xdr:from>
        <xdr:to>
          <xdr:col>13</xdr:col>
          <xdr:colOff>38100</xdr:colOff>
          <xdr:row>15</xdr:row>
          <xdr:rowOff>22860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9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14</xdr:row>
          <xdr:rowOff>68580</xdr:rowOff>
        </xdr:from>
        <xdr:to>
          <xdr:col>14</xdr:col>
          <xdr:colOff>53340</xdr:colOff>
          <xdr:row>15</xdr:row>
          <xdr:rowOff>38100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9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68580</xdr:rowOff>
        </xdr:from>
        <xdr:to>
          <xdr:col>15</xdr:col>
          <xdr:colOff>38100</xdr:colOff>
          <xdr:row>15</xdr:row>
          <xdr:rowOff>22860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9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14</xdr:row>
          <xdr:rowOff>60960</xdr:rowOff>
        </xdr:from>
        <xdr:to>
          <xdr:col>16</xdr:col>
          <xdr:colOff>22860</xdr:colOff>
          <xdr:row>15</xdr:row>
          <xdr:rowOff>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9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60960</xdr:rowOff>
        </xdr:from>
        <xdr:to>
          <xdr:col>17</xdr:col>
          <xdr:colOff>0</xdr:colOff>
          <xdr:row>15</xdr:row>
          <xdr:rowOff>30480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9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14</xdr:row>
          <xdr:rowOff>60960</xdr:rowOff>
        </xdr:from>
        <xdr:to>
          <xdr:col>18</xdr:col>
          <xdr:colOff>15240</xdr:colOff>
          <xdr:row>15</xdr:row>
          <xdr:rowOff>22860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9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14</xdr:row>
          <xdr:rowOff>60960</xdr:rowOff>
        </xdr:from>
        <xdr:to>
          <xdr:col>19</xdr:col>
          <xdr:colOff>22860</xdr:colOff>
          <xdr:row>14</xdr:row>
          <xdr:rowOff>342900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9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14</xdr:row>
          <xdr:rowOff>342900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9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15</xdr:row>
          <xdr:rowOff>68580</xdr:rowOff>
        </xdr:from>
        <xdr:to>
          <xdr:col>11</xdr:col>
          <xdr:colOff>38100</xdr:colOff>
          <xdr:row>15</xdr:row>
          <xdr:rowOff>327660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9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12</xdr:col>
          <xdr:colOff>22860</xdr:colOff>
          <xdr:row>16</xdr:row>
          <xdr:rowOff>15240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9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15</xdr:row>
          <xdr:rowOff>68580</xdr:rowOff>
        </xdr:from>
        <xdr:to>
          <xdr:col>13</xdr:col>
          <xdr:colOff>38100</xdr:colOff>
          <xdr:row>16</xdr:row>
          <xdr:rowOff>15240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9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15</xdr:row>
          <xdr:rowOff>68580</xdr:rowOff>
        </xdr:from>
        <xdr:to>
          <xdr:col>14</xdr:col>
          <xdr:colOff>53340</xdr:colOff>
          <xdr:row>16</xdr:row>
          <xdr:rowOff>38100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9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68580</xdr:rowOff>
        </xdr:from>
        <xdr:to>
          <xdr:col>15</xdr:col>
          <xdr:colOff>38100</xdr:colOff>
          <xdr:row>16</xdr:row>
          <xdr:rowOff>22860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9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15</xdr:row>
          <xdr:rowOff>60960</xdr:rowOff>
        </xdr:from>
        <xdr:to>
          <xdr:col>16</xdr:col>
          <xdr:colOff>22860</xdr:colOff>
          <xdr:row>16</xdr:row>
          <xdr:rowOff>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9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60960</xdr:rowOff>
        </xdr:from>
        <xdr:to>
          <xdr:col>17</xdr:col>
          <xdr:colOff>0</xdr:colOff>
          <xdr:row>16</xdr:row>
          <xdr:rowOff>15240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9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15</xdr:row>
          <xdr:rowOff>60960</xdr:rowOff>
        </xdr:from>
        <xdr:to>
          <xdr:col>18</xdr:col>
          <xdr:colOff>15240</xdr:colOff>
          <xdr:row>16</xdr:row>
          <xdr:rowOff>22860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9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15</xdr:row>
          <xdr:rowOff>60960</xdr:rowOff>
        </xdr:from>
        <xdr:to>
          <xdr:col>19</xdr:col>
          <xdr:colOff>38100</xdr:colOff>
          <xdr:row>16</xdr:row>
          <xdr:rowOff>15240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9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16</xdr:row>
          <xdr:rowOff>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9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68580</xdr:rowOff>
        </xdr:from>
        <xdr:to>
          <xdr:col>11</xdr:col>
          <xdr:colOff>38100</xdr:colOff>
          <xdr:row>17</xdr:row>
          <xdr:rowOff>15240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9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68580</xdr:rowOff>
        </xdr:from>
        <xdr:to>
          <xdr:col>12</xdr:col>
          <xdr:colOff>22860</xdr:colOff>
          <xdr:row>17</xdr:row>
          <xdr:rowOff>15240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9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16</xdr:row>
          <xdr:rowOff>68580</xdr:rowOff>
        </xdr:from>
        <xdr:to>
          <xdr:col>13</xdr:col>
          <xdr:colOff>38100</xdr:colOff>
          <xdr:row>16</xdr:row>
          <xdr:rowOff>335280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9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16</xdr:row>
          <xdr:rowOff>68580</xdr:rowOff>
        </xdr:from>
        <xdr:to>
          <xdr:col>14</xdr:col>
          <xdr:colOff>53340</xdr:colOff>
          <xdr:row>16</xdr:row>
          <xdr:rowOff>335280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9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68580</xdr:rowOff>
        </xdr:from>
        <xdr:to>
          <xdr:col>15</xdr:col>
          <xdr:colOff>38100</xdr:colOff>
          <xdr:row>16</xdr:row>
          <xdr:rowOff>342900</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9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16</xdr:row>
          <xdr:rowOff>60960</xdr:rowOff>
        </xdr:from>
        <xdr:to>
          <xdr:col>16</xdr:col>
          <xdr:colOff>22860</xdr:colOff>
          <xdr:row>17</xdr:row>
          <xdr:rowOff>0</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9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342900</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9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16</xdr:row>
          <xdr:rowOff>60960</xdr:rowOff>
        </xdr:from>
        <xdr:to>
          <xdr:col>18</xdr:col>
          <xdr:colOff>15240</xdr:colOff>
          <xdr:row>17</xdr:row>
          <xdr:rowOff>22860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9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16</xdr:row>
          <xdr:rowOff>60960</xdr:rowOff>
        </xdr:from>
        <xdr:to>
          <xdr:col>19</xdr:col>
          <xdr:colOff>38100</xdr:colOff>
          <xdr:row>17</xdr:row>
          <xdr:rowOff>38100</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9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17</xdr:row>
          <xdr:rowOff>22860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9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68580</xdr:rowOff>
        </xdr:from>
        <xdr:to>
          <xdr:col>11</xdr:col>
          <xdr:colOff>38100</xdr:colOff>
          <xdr:row>18</xdr:row>
          <xdr:rowOff>15240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9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68580</xdr:rowOff>
        </xdr:from>
        <xdr:to>
          <xdr:col>12</xdr:col>
          <xdr:colOff>22860</xdr:colOff>
          <xdr:row>17</xdr:row>
          <xdr:rowOff>342900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9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17</xdr:row>
          <xdr:rowOff>68580</xdr:rowOff>
        </xdr:from>
        <xdr:to>
          <xdr:col>13</xdr:col>
          <xdr:colOff>38100</xdr:colOff>
          <xdr:row>18</xdr:row>
          <xdr:rowOff>38100</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9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17</xdr:row>
          <xdr:rowOff>68580</xdr:rowOff>
        </xdr:from>
        <xdr:to>
          <xdr:col>14</xdr:col>
          <xdr:colOff>53340</xdr:colOff>
          <xdr:row>18</xdr:row>
          <xdr:rowOff>30480</xdr:rowOff>
        </xdr:to>
        <xdr:sp macro="" textlink="">
          <xdr:nvSpPr>
            <xdr:cNvPr id="22584" name="Check Box 56" hidden="1">
              <a:extLst>
                <a:ext uri="{63B3BB69-23CF-44E3-9099-C40C66FF867C}">
                  <a14:compatExt spid="_x0000_s22584"/>
                </a:ext>
                <a:ext uri="{FF2B5EF4-FFF2-40B4-BE49-F238E27FC236}">
                  <a16:creationId xmlns:a16="http://schemas.microsoft.com/office/drawing/2014/main" id="{00000000-0008-0000-09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68580</xdr:rowOff>
        </xdr:from>
        <xdr:to>
          <xdr:col>15</xdr:col>
          <xdr:colOff>38100</xdr:colOff>
          <xdr:row>18</xdr:row>
          <xdr:rowOff>22860</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00000000-0008-0000-09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17</xdr:row>
          <xdr:rowOff>60960</xdr:rowOff>
        </xdr:from>
        <xdr:to>
          <xdr:col>16</xdr:col>
          <xdr:colOff>22860</xdr:colOff>
          <xdr:row>18</xdr:row>
          <xdr:rowOff>0</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00000000-0008-0000-09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60960</xdr:rowOff>
        </xdr:from>
        <xdr:to>
          <xdr:col>17</xdr:col>
          <xdr:colOff>0</xdr:colOff>
          <xdr:row>18</xdr:row>
          <xdr:rowOff>30480</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00000000-0008-0000-09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17</xdr:row>
          <xdr:rowOff>60960</xdr:rowOff>
        </xdr:from>
        <xdr:to>
          <xdr:col>18</xdr:col>
          <xdr:colOff>15240</xdr:colOff>
          <xdr:row>18</xdr:row>
          <xdr:rowOff>22860</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9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17</xdr:row>
          <xdr:rowOff>60960</xdr:rowOff>
        </xdr:from>
        <xdr:to>
          <xdr:col>19</xdr:col>
          <xdr:colOff>38100</xdr:colOff>
          <xdr:row>17</xdr:row>
          <xdr:rowOff>342900</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00000000-0008-0000-09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18</xdr:row>
          <xdr:rowOff>0</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00000000-0008-0000-09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18</xdr:row>
          <xdr:rowOff>68580</xdr:rowOff>
        </xdr:from>
        <xdr:to>
          <xdr:col>11</xdr:col>
          <xdr:colOff>38100</xdr:colOff>
          <xdr:row>18</xdr:row>
          <xdr:rowOff>342900</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00000000-0008-0000-09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68580</xdr:rowOff>
        </xdr:from>
        <xdr:to>
          <xdr:col>12</xdr:col>
          <xdr:colOff>22860</xdr:colOff>
          <xdr:row>19</xdr:row>
          <xdr:rowOff>15240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00000000-0008-0000-09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18</xdr:row>
          <xdr:rowOff>68580</xdr:rowOff>
        </xdr:from>
        <xdr:to>
          <xdr:col>13</xdr:col>
          <xdr:colOff>38100</xdr:colOff>
          <xdr:row>19</xdr:row>
          <xdr:rowOff>15240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00000000-0008-0000-09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18</xdr:row>
          <xdr:rowOff>68580</xdr:rowOff>
        </xdr:from>
        <xdr:to>
          <xdr:col>14</xdr:col>
          <xdr:colOff>53340</xdr:colOff>
          <xdr:row>19</xdr:row>
          <xdr:rowOff>15240</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00000000-0008-0000-09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68580</xdr:rowOff>
        </xdr:from>
        <xdr:to>
          <xdr:col>15</xdr:col>
          <xdr:colOff>38100</xdr:colOff>
          <xdr:row>19</xdr:row>
          <xdr:rowOff>0</xdr:rowOff>
        </xdr:to>
        <xdr:sp macro="" textlink="">
          <xdr:nvSpPr>
            <xdr:cNvPr id="22595" name="Check Box 67" hidden="1">
              <a:extLst>
                <a:ext uri="{63B3BB69-23CF-44E3-9099-C40C66FF867C}">
                  <a14:compatExt spid="_x0000_s22595"/>
                </a:ext>
                <a:ext uri="{FF2B5EF4-FFF2-40B4-BE49-F238E27FC236}">
                  <a16:creationId xmlns:a16="http://schemas.microsoft.com/office/drawing/2014/main" id="{00000000-0008-0000-09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18</xdr:row>
          <xdr:rowOff>60960</xdr:rowOff>
        </xdr:from>
        <xdr:to>
          <xdr:col>16</xdr:col>
          <xdr:colOff>22860</xdr:colOff>
          <xdr:row>19</xdr:row>
          <xdr:rowOff>22860</xdr:rowOff>
        </xdr:to>
        <xdr:sp macro="" textlink="">
          <xdr:nvSpPr>
            <xdr:cNvPr id="22596" name="Check Box 68" hidden="1">
              <a:extLst>
                <a:ext uri="{63B3BB69-23CF-44E3-9099-C40C66FF867C}">
                  <a14:compatExt spid="_x0000_s22596"/>
                </a:ext>
                <a:ext uri="{FF2B5EF4-FFF2-40B4-BE49-F238E27FC236}">
                  <a16:creationId xmlns:a16="http://schemas.microsoft.com/office/drawing/2014/main" id="{00000000-0008-0000-09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60960</xdr:rowOff>
        </xdr:from>
        <xdr:to>
          <xdr:col>17</xdr:col>
          <xdr:colOff>0</xdr:colOff>
          <xdr:row>19</xdr:row>
          <xdr:rowOff>30480</xdr:rowOff>
        </xdr:to>
        <xdr:sp macro="" textlink="">
          <xdr:nvSpPr>
            <xdr:cNvPr id="22597" name="Check Box 69" hidden="1">
              <a:extLst>
                <a:ext uri="{63B3BB69-23CF-44E3-9099-C40C66FF867C}">
                  <a14:compatExt spid="_x0000_s22597"/>
                </a:ext>
                <a:ext uri="{FF2B5EF4-FFF2-40B4-BE49-F238E27FC236}">
                  <a16:creationId xmlns:a16="http://schemas.microsoft.com/office/drawing/2014/main" id="{00000000-0008-0000-09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18</xdr:row>
          <xdr:rowOff>60960</xdr:rowOff>
        </xdr:from>
        <xdr:to>
          <xdr:col>18</xdr:col>
          <xdr:colOff>15240</xdr:colOff>
          <xdr:row>19</xdr:row>
          <xdr:rowOff>22860</xdr:rowOff>
        </xdr:to>
        <xdr:sp macro="" textlink="">
          <xdr:nvSpPr>
            <xdr:cNvPr id="22598" name="Check Box 70" hidden="1">
              <a:extLst>
                <a:ext uri="{63B3BB69-23CF-44E3-9099-C40C66FF867C}">
                  <a14:compatExt spid="_x0000_s22598"/>
                </a:ext>
                <a:ext uri="{FF2B5EF4-FFF2-40B4-BE49-F238E27FC236}">
                  <a16:creationId xmlns:a16="http://schemas.microsoft.com/office/drawing/2014/main" id="{00000000-0008-0000-09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18</xdr:row>
          <xdr:rowOff>60960</xdr:rowOff>
        </xdr:from>
        <xdr:to>
          <xdr:col>19</xdr:col>
          <xdr:colOff>38100</xdr:colOff>
          <xdr:row>19</xdr:row>
          <xdr:rowOff>15240</xdr:rowOff>
        </xdr:to>
        <xdr:sp macro="" textlink="">
          <xdr:nvSpPr>
            <xdr:cNvPr id="22599" name="Check Box 71" hidden="1">
              <a:extLst>
                <a:ext uri="{63B3BB69-23CF-44E3-9099-C40C66FF867C}">
                  <a14:compatExt spid="_x0000_s22599"/>
                </a:ext>
                <a:ext uri="{FF2B5EF4-FFF2-40B4-BE49-F238E27FC236}">
                  <a16:creationId xmlns:a16="http://schemas.microsoft.com/office/drawing/2014/main" id="{00000000-0008-0000-09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19</xdr:row>
          <xdr:rowOff>15240</xdr:rowOff>
        </xdr:to>
        <xdr:sp macro="" textlink="">
          <xdr:nvSpPr>
            <xdr:cNvPr id="22600" name="Check Box 72" hidden="1">
              <a:extLst>
                <a:ext uri="{63B3BB69-23CF-44E3-9099-C40C66FF867C}">
                  <a14:compatExt spid="_x0000_s22600"/>
                </a:ext>
                <a:ext uri="{FF2B5EF4-FFF2-40B4-BE49-F238E27FC236}">
                  <a16:creationId xmlns:a16="http://schemas.microsoft.com/office/drawing/2014/main" id="{00000000-0008-0000-09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68580</xdr:rowOff>
        </xdr:from>
        <xdr:to>
          <xdr:col>11</xdr:col>
          <xdr:colOff>38100</xdr:colOff>
          <xdr:row>19</xdr:row>
          <xdr:rowOff>327660</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00000000-0008-0000-09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68580</xdr:rowOff>
        </xdr:from>
        <xdr:to>
          <xdr:col>12</xdr:col>
          <xdr:colOff>22860</xdr:colOff>
          <xdr:row>19</xdr:row>
          <xdr:rowOff>342900</xdr:rowOff>
        </xdr:to>
        <xdr:sp macro="" textlink="">
          <xdr:nvSpPr>
            <xdr:cNvPr id="22602" name="Check Box 74" hidden="1">
              <a:extLst>
                <a:ext uri="{63B3BB69-23CF-44E3-9099-C40C66FF867C}">
                  <a14:compatExt spid="_x0000_s22602"/>
                </a:ext>
                <a:ext uri="{FF2B5EF4-FFF2-40B4-BE49-F238E27FC236}">
                  <a16:creationId xmlns:a16="http://schemas.microsoft.com/office/drawing/2014/main" id="{00000000-0008-0000-09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19</xdr:row>
          <xdr:rowOff>68580</xdr:rowOff>
        </xdr:from>
        <xdr:to>
          <xdr:col>13</xdr:col>
          <xdr:colOff>38100</xdr:colOff>
          <xdr:row>19</xdr:row>
          <xdr:rowOff>335280</xdr:rowOff>
        </xdr:to>
        <xdr:sp macro="" textlink="">
          <xdr:nvSpPr>
            <xdr:cNvPr id="22603" name="Check Box 75" hidden="1">
              <a:extLst>
                <a:ext uri="{63B3BB69-23CF-44E3-9099-C40C66FF867C}">
                  <a14:compatExt spid="_x0000_s22603"/>
                </a:ext>
                <a:ext uri="{FF2B5EF4-FFF2-40B4-BE49-F238E27FC236}">
                  <a16:creationId xmlns:a16="http://schemas.microsoft.com/office/drawing/2014/main" id="{00000000-0008-0000-09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19</xdr:row>
          <xdr:rowOff>68580</xdr:rowOff>
        </xdr:from>
        <xdr:to>
          <xdr:col>14</xdr:col>
          <xdr:colOff>53340</xdr:colOff>
          <xdr:row>20</xdr:row>
          <xdr:rowOff>30480</xdr:rowOff>
        </xdr:to>
        <xdr:sp macro="" textlink="">
          <xdr:nvSpPr>
            <xdr:cNvPr id="22604" name="Check Box 76" hidden="1">
              <a:extLst>
                <a:ext uri="{63B3BB69-23CF-44E3-9099-C40C66FF867C}">
                  <a14:compatExt spid="_x0000_s22604"/>
                </a:ext>
                <a:ext uri="{FF2B5EF4-FFF2-40B4-BE49-F238E27FC236}">
                  <a16:creationId xmlns:a16="http://schemas.microsoft.com/office/drawing/2014/main" id="{00000000-0008-0000-09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68580</xdr:rowOff>
        </xdr:from>
        <xdr:to>
          <xdr:col>15</xdr:col>
          <xdr:colOff>38100</xdr:colOff>
          <xdr:row>19</xdr:row>
          <xdr:rowOff>342900</xdr:rowOff>
        </xdr:to>
        <xdr:sp macro="" textlink="">
          <xdr:nvSpPr>
            <xdr:cNvPr id="22605" name="Check Box 77" hidden="1">
              <a:extLst>
                <a:ext uri="{63B3BB69-23CF-44E3-9099-C40C66FF867C}">
                  <a14:compatExt spid="_x0000_s22605"/>
                </a:ext>
                <a:ext uri="{FF2B5EF4-FFF2-40B4-BE49-F238E27FC236}">
                  <a16:creationId xmlns:a16="http://schemas.microsoft.com/office/drawing/2014/main" id="{00000000-0008-0000-09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19</xdr:row>
          <xdr:rowOff>60960</xdr:rowOff>
        </xdr:from>
        <xdr:to>
          <xdr:col>16</xdr:col>
          <xdr:colOff>22860</xdr:colOff>
          <xdr:row>20</xdr:row>
          <xdr:rowOff>15240</xdr:rowOff>
        </xdr:to>
        <xdr:sp macro="" textlink="">
          <xdr:nvSpPr>
            <xdr:cNvPr id="22606" name="Check Box 78" hidden="1">
              <a:extLst>
                <a:ext uri="{63B3BB69-23CF-44E3-9099-C40C66FF867C}">
                  <a14:compatExt spid="_x0000_s22606"/>
                </a:ext>
                <a:ext uri="{FF2B5EF4-FFF2-40B4-BE49-F238E27FC236}">
                  <a16:creationId xmlns:a16="http://schemas.microsoft.com/office/drawing/2014/main" id="{00000000-0008-0000-09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60960</xdr:rowOff>
        </xdr:from>
        <xdr:to>
          <xdr:col>17</xdr:col>
          <xdr:colOff>0</xdr:colOff>
          <xdr:row>20</xdr:row>
          <xdr:rowOff>0</xdr:rowOff>
        </xdr:to>
        <xdr:sp macro="" textlink="">
          <xdr:nvSpPr>
            <xdr:cNvPr id="22607" name="Check Box 79" hidden="1">
              <a:extLst>
                <a:ext uri="{63B3BB69-23CF-44E3-9099-C40C66FF867C}">
                  <a14:compatExt spid="_x0000_s22607"/>
                </a:ext>
                <a:ext uri="{FF2B5EF4-FFF2-40B4-BE49-F238E27FC236}">
                  <a16:creationId xmlns:a16="http://schemas.microsoft.com/office/drawing/2014/main" id="{00000000-0008-0000-09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60960</xdr:rowOff>
        </xdr:from>
        <xdr:to>
          <xdr:col>18</xdr:col>
          <xdr:colOff>15240</xdr:colOff>
          <xdr:row>20</xdr:row>
          <xdr:rowOff>22860</xdr:rowOff>
        </xdr:to>
        <xdr:sp macro="" textlink="">
          <xdr:nvSpPr>
            <xdr:cNvPr id="22608" name="Check Box 80" hidden="1">
              <a:extLst>
                <a:ext uri="{63B3BB69-23CF-44E3-9099-C40C66FF867C}">
                  <a14:compatExt spid="_x0000_s22608"/>
                </a:ext>
                <a:ext uri="{FF2B5EF4-FFF2-40B4-BE49-F238E27FC236}">
                  <a16:creationId xmlns:a16="http://schemas.microsoft.com/office/drawing/2014/main" id="{00000000-0008-0000-09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19</xdr:row>
          <xdr:rowOff>60960</xdr:rowOff>
        </xdr:from>
        <xdr:to>
          <xdr:col>19</xdr:col>
          <xdr:colOff>38100</xdr:colOff>
          <xdr:row>20</xdr:row>
          <xdr:rowOff>0</xdr:rowOff>
        </xdr:to>
        <xdr:sp macro="" textlink="">
          <xdr:nvSpPr>
            <xdr:cNvPr id="22609" name="Check Box 81" hidden="1">
              <a:extLst>
                <a:ext uri="{63B3BB69-23CF-44E3-9099-C40C66FF867C}">
                  <a14:compatExt spid="_x0000_s22609"/>
                </a:ext>
                <a:ext uri="{FF2B5EF4-FFF2-40B4-BE49-F238E27FC236}">
                  <a16:creationId xmlns:a16="http://schemas.microsoft.com/office/drawing/2014/main" id="{00000000-0008-0000-09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20</xdr:row>
          <xdr:rowOff>22860</xdr:rowOff>
        </xdr:to>
        <xdr:sp macro="" textlink="">
          <xdr:nvSpPr>
            <xdr:cNvPr id="22610" name="Check Box 82" hidden="1">
              <a:extLst>
                <a:ext uri="{63B3BB69-23CF-44E3-9099-C40C66FF867C}">
                  <a14:compatExt spid="_x0000_s22610"/>
                </a:ext>
                <a:ext uri="{FF2B5EF4-FFF2-40B4-BE49-F238E27FC236}">
                  <a16:creationId xmlns:a16="http://schemas.microsoft.com/office/drawing/2014/main" id="{00000000-0008-0000-09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20</xdr:row>
          <xdr:rowOff>68580</xdr:rowOff>
        </xdr:from>
        <xdr:to>
          <xdr:col>11</xdr:col>
          <xdr:colOff>38100</xdr:colOff>
          <xdr:row>21</xdr:row>
          <xdr:rowOff>0</xdr:rowOff>
        </xdr:to>
        <xdr:sp macro="" textlink="">
          <xdr:nvSpPr>
            <xdr:cNvPr id="22611" name="Check Box 83" hidden="1">
              <a:extLst>
                <a:ext uri="{63B3BB69-23CF-44E3-9099-C40C66FF867C}">
                  <a14:compatExt spid="_x0000_s22611"/>
                </a:ext>
                <a:ext uri="{FF2B5EF4-FFF2-40B4-BE49-F238E27FC236}">
                  <a16:creationId xmlns:a16="http://schemas.microsoft.com/office/drawing/2014/main" id="{00000000-0008-0000-09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68580</xdr:rowOff>
        </xdr:from>
        <xdr:to>
          <xdr:col>12</xdr:col>
          <xdr:colOff>22860</xdr:colOff>
          <xdr:row>21</xdr:row>
          <xdr:rowOff>15240</xdr:rowOff>
        </xdr:to>
        <xdr:sp macro="" textlink="">
          <xdr:nvSpPr>
            <xdr:cNvPr id="22612" name="Check Box 84" hidden="1">
              <a:extLst>
                <a:ext uri="{63B3BB69-23CF-44E3-9099-C40C66FF867C}">
                  <a14:compatExt spid="_x0000_s22612"/>
                </a:ext>
                <a:ext uri="{FF2B5EF4-FFF2-40B4-BE49-F238E27FC236}">
                  <a16:creationId xmlns:a16="http://schemas.microsoft.com/office/drawing/2014/main" id="{00000000-0008-0000-09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20</xdr:row>
          <xdr:rowOff>68580</xdr:rowOff>
        </xdr:from>
        <xdr:to>
          <xdr:col>13</xdr:col>
          <xdr:colOff>38100</xdr:colOff>
          <xdr:row>20</xdr:row>
          <xdr:rowOff>342900</xdr:rowOff>
        </xdr:to>
        <xdr:sp macro="" textlink="">
          <xdr:nvSpPr>
            <xdr:cNvPr id="22613" name="Check Box 85" hidden="1">
              <a:extLst>
                <a:ext uri="{63B3BB69-23CF-44E3-9099-C40C66FF867C}">
                  <a14:compatExt spid="_x0000_s22613"/>
                </a:ext>
                <a:ext uri="{FF2B5EF4-FFF2-40B4-BE49-F238E27FC236}">
                  <a16:creationId xmlns:a16="http://schemas.microsoft.com/office/drawing/2014/main" id="{00000000-0008-0000-09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20</xdr:row>
          <xdr:rowOff>68580</xdr:rowOff>
        </xdr:from>
        <xdr:to>
          <xdr:col>14</xdr:col>
          <xdr:colOff>53340</xdr:colOff>
          <xdr:row>20</xdr:row>
          <xdr:rowOff>342900</xdr:rowOff>
        </xdr:to>
        <xdr:sp macro="" textlink="">
          <xdr:nvSpPr>
            <xdr:cNvPr id="22614" name="Check Box 86" hidden="1">
              <a:extLst>
                <a:ext uri="{63B3BB69-23CF-44E3-9099-C40C66FF867C}">
                  <a14:compatExt spid="_x0000_s22614"/>
                </a:ext>
                <a:ext uri="{FF2B5EF4-FFF2-40B4-BE49-F238E27FC236}">
                  <a16:creationId xmlns:a16="http://schemas.microsoft.com/office/drawing/2014/main" id="{00000000-0008-0000-09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68580</xdr:rowOff>
        </xdr:from>
        <xdr:to>
          <xdr:col>15</xdr:col>
          <xdr:colOff>38100</xdr:colOff>
          <xdr:row>21</xdr:row>
          <xdr:rowOff>15240</xdr:rowOff>
        </xdr:to>
        <xdr:sp macro="" textlink="">
          <xdr:nvSpPr>
            <xdr:cNvPr id="22615" name="Check Box 87" hidden="1">
              <a:extLst>
                <a:ext uri="{63B3BB69-23CF-44E3-9099-C40C66FF867C}">
                  <a14:compatExt spid="_x0000_s22615"/>
                </a:ext>
                <a:ext uri="{FF2B5EF4-FFF2-40B4-BE49-F238E27FC236}">
                  <a16:creationId xmlns:a16="http://schemas.microsoft.com/office/drawing/2014/main" id="{00000000-0008-0000-09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60960</xdr:rowOff>
        </xdr:from>
        <xdr:to>
          <xdr:col>16</xdr:col>
          <xdr:colOff>22860</xdr:colOff>
          <xdr:row>20</xdr:row>
          <xdr:rowOff>335280</xdr:rowOff>
        </xdr:to>
        <xdr:sp macro="" textlink="">
          <xdr:nvSpPr>
            <xdr:cNvPr id="22616" name="Check Box 88" hidden="1">
              <a:extLst>
                <a:ext uri="{63B3BB69-23CF-44E3-9099-C40C66FF867C}">
                  <a14:compatExt spid="_x0000_s22616"/>
                </a:ext>
                <a:ext uri="{FF2B5EF4-FFF2-40B4-BE49-F238E27FC236}">
                  <a16:creationId xmlns:a16="http://schemas.microsoft.com/office/drawing/2014/main" id="{00000000-0008-0000-09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60960</xdr:rowOff>
        </xdr:from>
        <xdr:to>
          <xdr:col>17</xdr:col>
          <xdr:colOff>0</xdr:colOff>
          <xdr:row>21</xdr:row>
          <xdr:rowOff>22860</xdr:rowOff>
        </xdr:to>
        <xdr:sp macro="" textlink="">
          <xdr:nvSpPr>
            <xdr:cNvPr id="22617" name="Check Box 89" hidden="1">
              <a:extLst>
                <a:ext uri="{63B3BB69-23CF-44E3-9099-C40C66FF867C}">
                  <a14:compatExt spid="_x0000_s22617"/>
                </a:ext>
                <a:ext uri="{FF2B5EF4-FFF2-40B4-BE49-F238E27FC236}">
                  <a16:creationId xmlns:a16="http://schemas.microsoft.com/office/drawing/2014/main" id="{00000000-0008-0000-09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20</xdr:row>
          <xdr:rowOff>60960</xdr:rowOff>
        </xdr:from>
        <xdr:to>
          <xdr:col>18</xdr:col>
          <xdr:colOff>15240</xdr:colOff>
          <xdr:row>21</xdr:row>
          <xdr:rowOff>30480</xdr:rowOff>
        </xdr:to>
        <xdr:sp macro="" textlink="">
          <xdr:nvSpPr>
            <xdr:cNvPr id="22618" name="Check Box 90" hidden="1">
              <a:extLst>
                <a:ext uri="{63B3BB69-23CF-44E3-9099-C40C66FF867C}">
                  <a14:compatExt spid="_x0000_s22618"/>
                </a:ext>
                <a:ext uri="{FF2B5EF4-FFF2-40B4-BE49-F238E27FC236}">
                  <a16:creationId xmlns:a16="http://schemas.microsoft.com/office/drawing/2014/main" id="{00000000-0008-0000-09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20</xdr:row>
          <xdr:rowOff>60960</xdr:rowOff>
        </xdr:from>
        <xdr:to>
          <xdr:col>19</xdr:col>
          <xdr:colOff>38100</xdr:colOff>
          <xdr:row>21</xdr:row>
          <xdr:rowOff>22860</xdr:rowOff>
        </xdr:to>
        <xdr:sp macro="" textlink="">
          <xdr:nvSpPr>
            <xdr:cNvPr id="22619" name="Check Box 91" hidden="1">
              <a:extLst>
                <a:ext uri="{63B3BB69-23CF-44E3-9099-C40C66FF867C}">
                  <a14:compatExt spid="_x0000_s22619"/>
                </a:ext>
                <a:ext uri="{FF2B5EF4-FFF2-40B4-BE49-F238E27FC236}">
                  <a16:creationId xmlns:a16="http://schemas.microsoft.com/office/drawing/2014/main" id="{00000000-0008-0000-09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21</xdr:row>
          <xdr:rowOff>22860</xdr:rowOff>
        </xdr:to>
        <xdr:sp macro="" textlink="">
          <xdr:nvSpPr>
            <xdr:cNvPr id="22620" name="Check Box 92" hidden="1">
              <a:extLst>
                <a:ext uri="{63B3BB69-23CF-44E3-9099-C40C66FF867C}">
                  <a14:compatExt spid="_x0000_s22620"/>
                </a:ext>
                <a:ext uri="{FF2B5EF4-FFF2-40B4-BE49-F238E27FC236}">
                  <a16:creationId xmlns:a16="http://schemas.microsoft.com/office/drawing/2014/main" id="{00000000-0008-0000-09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21</xdr:row>
          <xdr:rowOff>68580</xdr:rowOff>
        </xdr:from>
        <xdr:to>
          <xdr:col>11</xdr:col>
          <xdr:colOff>38100</xdr:colOff>
          <xdr:row>21</xdr:row>
          <xdr:rowOff>327660</xdr:rowOff>
        </xdr:to>
        <xdr:sp macro="" textlink="">
          <xdr:nvSpPr>
            <xdr:cNvPr id="22621" name="Check Box 93" hidden="1">
              <a:extLst>
                <a:ext uri="{63B3BB69-23CF-44E3-9099-C40C66FF867C}">
                  <a14:compatExt spid="_x0000_s22621"/>
                </a:ext>
                <a:ext uri="{FF2B5EF4-FFF2-40B4-BE49-F238E27FC236}">
                  <a16:creationId xmlns:a16="http://schemas.microsoft.com/office/drawing/2014/main" id="{00000000-0008-0000-09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68580</xdr:rowOff>
        </xdr:from>
        <xdr:to>
          <xdr:col>12</xdr:col>
          <xdr:colOff>22860</xdr:colOff>
          <xdr:row>21</xdr:row>
          <xdr:rowOff>327660</xdr:rowOff>
        </xdr:to>
        <xdr:sp macro="" textlink="">
          <xdr:nvSpPr>
            <xdr:cNvPr id="22622" name="Check Box 94" hidden="1">
              <a:extLst>
                <a:ext uri="{63B3BB69-23CF-44E3-9099-C40C66FF867C}">
                  <a14:compatExt spid="_x0000_s22622"/>
                </a:ext>
                <a:ext uri="{FF2B5EF4-FFF2-40B4-BE49-F238E27FC236}">
                  <a16:creationId xmlns:a16="http://schemas.microsoft.com/office/drawing/2014/main" id="{00000000-0008-0000-09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21</xdr:row>
          <xdr:rowOff>68580</xdr:rowOff>
        </xdr:from>
        <xdr:to>
          <xdr:col>13</xdr:col>
          <xdr:colOff>38100</xdr:colOff>
          <xdr:row>21</xdr:row>
          <xdr:rowOff>327660</xdr:rowOff>
        </xdr:to>
        <xdr:sp macro="" textlink="">
          <xdr:nvSpPr>
            <xdr:cNvPr id="22623" name="Check Box 95" hidden="1">
              <a:extLst>
                <a:ext uri="{63B3BB69-23CF-44E3-9099-C40C66FF867C}">
                  <a14:compatExt spid="_x0000_s22623"/>
                </a:ext>
                <a:ext uri="{FF2B5EF4-FFF2-40B4-BE49-F238E27FC236}">
                  <a16:creationId xmlns:a16="http://schemas.microsoft.com/office/drawing/2014/main" id="{00000000-0008-0000-09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21</xdr:row>
          <xdr:rowOff>68580</xdr:rowOff>
        </xdr:from>
        <xdr:to>
          <xdr:col>14</xdr:col>
          <xdr:colOff>53340</xdr:colOff>
          <xdr:row>22</xdr:row>
          <xdr:rowOff>22860</xdr:rowOff>
        </xdr:to>
        <xdr:sp macro="" textlink="">
          <xdr:nvSpPr>
            <xdr:cNvPr id="22624" name="Check Box 96" hidden="1">
              <a:extLst>
                <a:ext uri="{63B3BB69-23CF-44E3-9099-C40C66FF867C}">
                  <a14:compatExt spid="_x0000_s22624"/>
                </a:ext>
                <a:ext uri="{FF2B5EF4-FFF2-40B4-BE49-F238E27FC236}">
                  <a16:creationId xmlns:a16="http://schemas.microsoft.com/office/drawing/2014/main" id="{00000000-0008-0000-09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68580</xdr:rowOff>
        </xdr:from>
        <xdr:to>
          <xdr:col>15</xdr:col>
          <xdr:colOff>38100</xdr:colOff>
          <xdr:row>21</xdr:row>
          <xdr:rowOff>342900</xdr:rowOff>
        </xdr:to>
        <xdr:sp macro="" textlink="">
          <xdr:nvSpPr>
            <xdr:cNvPr id="22625" name="Check Box 97" hidden="1">
              <a:extLst>
                <a:ext uri="{63B3BB69-23CF-44E3-9099-C40C66FF867C}">
                  <a14:compatExt spid="_x0000_s22625"/>
                </a:ext>
                <a:ext uri="{FF2B5EF4-FFF2-40B4-BE49-F238E27FC236}">
                  <a16:creationId xmlns:a16="http://schemas.microsoft.com/office/drawing/2014/main" id="{00000000-0008-0000-09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21</xdr:row>
          <xdr:rowOff>60960</xdr:rowOff>
        </xdr:from>
        <xdr:to>
          <xdr:col>16</xdr:col>
          <xdr:colOff>22860</xdr:colOff>
          <xdr:row>22</xdr:row>
          <xdr:rowOff>0</xdr:rowOff>
        </xdr:to>
        <xdr:sp macro="" textlink="">
          <xdr:nvSpPr>
            <xdr:cNvPr id="22626" name="Check Box 98" hidden="1">
              <a:extLst>
                <a:ext uri="{63B3BB69-23CF-44E3-9099-C40C66FF867C}">
                  <a14:compatExt spid="_x0000_s22626"/>
                </a:ext>
                <a:ext uri="{FF2B5EF4-FFF2-40B4-BE49-F238E27FC236}">
                  <a16:creationId xmlns:a16="http://schemas.microsoft.com/office/drawing/2014/main" id="{00000000-0008-0000-09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60960</xdr:rowOff>
        </xdr:from>
        <xdr:to>
          <xdr:col>17</xdr:col>
          <xdr:colOff>0</xdr:colOff>
          <xdr:row>21</xdr:row>
          <xdr:rowOff>342900</xdr:rowOff>
        </xdr:to>
        <xdr:sp macro="" textlink="">
          <xdr:nvSpPr>
            <xdr:cNvPr id="22627" name="Check Box 99" hidden="1">
              <a:extLst>
                <a:ext uri="{63B3BB69-23CF-44E3-9099-C40C66FF867C}">
                  <a14:compatExt spid="_x0000_s22627"/>
                </a:ext>
                <a:ext uri="{FF2B5EF4-FFF2-40B4-BE49-F238E27FC236}">
                  <a16:creationId xmlns:a16="http://schemas.microsoft.com/office/drawing/2014/main" id="{00000000-0008-0000-09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21</xdr:row>
          <xdr:rowOff>60960</xdr:rowOff>
        </xdr:from>
        <xdr:to>
          <xdr:col>18</xdr:col>
          <xdr:colOff>15240</xdr:colOff>
          <xdr:row>21</xdr:row>
          <xdr:rowOff>342900</xdr:rowOff>
        </xdr:to>
        <xdr:sp macro="" textlink="">
          <xdr:nvSpPr>
            <xdr:cNvPr id="22628" name="Check Box 100" hidden="1">
              <a:extLst>
                <a:ext uri="{63B3BB69-23CF-44E3-9099-C40C66FF867C}">
                  <a14:compatExt spid="_x0000_s22628"/>
                </a:ext>
                <a:ext uri="{FF2B5EF4-FFF2-40B4-BE49-F238E27FC236}">
                  <a16:creationId xmlns:a16="http://schemas.microsoft.com/office/drawing/2014/main" id="{00000000-0008-0000-09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21</xdr:row>
          <xdr:rowOff>60960</xdr:rowOff>
        </xdr:from>
        <xdr:to>
          <xdr:col>19</xdr:col>
          <xdr:colOff>38100</xdr:colOff>
          <xdr:row>22</xdr:row>
          <xdr:rowOff>15240</xdr:rowOff>
        </xdr:to>
        <xdr:sp macro="" textlink="">
          <xdr:nvSpPr>
            <xdr:cNvPr id="22629" name="Check Box 101" hidden="1">
              <a:extLst>
                <a:ext uri="{63B3BB69-23CF-44E3-9099-C40C66FF867C}">
                  <a14:compatExt spid="_x0000_s22629"/>
                </a:ext>
                <a:ext uri="{FF2B5EF4-FFF2-40B4-BE49-F238E27FC236}">
                  <a16:creationId xmlns:a16="http://schemas.microsoft.com/office/drawing/2014/main" id="{00000000-0008-0000-09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342900</xdr:rowOff>
        </xdr:to>
        <xdr:sp macro="" textlink="">
          <xdr:nvSpPr>
            <xdr:cNvPr id="22630" name="Check Box 102" hidden="1">
              <a:extLst>
                <a:ext uri="{63B3BB69-23CF-44E3-9099-C40C66FF867C}">
                  <a14:compatExt spid="_x0000_s22630"/>
                </a:ext>
                <a:ext uri="{FF2B5EF4-FFF2-40B4-BE49-F238E27FC236}">
                  <a16:creationId xmlns:a16="http://schemas.microsoft.com/office/drawing/2014/main" id="{00000000-0008-0000-09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22</xdr:row>
          <xdr:rowOff>68580</xdr:rowOff>
        </xdr:from>
        <xdr:to>
          <xdr:col>11</xdr:col>
          <xdr:colOff>38100</xdr:colOff>
          <xdr:row>22</xdr:row>
          <xdr:rowOff>335280</xdr:rowOff>
        </xdr:to>
        <xdr:sp macro="" textlink="">
          <xdr:nvSpPr>
            <xdr:cNvPr id="22631" name="Check Box 103" hidden="1">
              <a:extLst>
                <a:ext uri="{63B3BB69-23CF-44E3-9099-C40C66FF867C}">
                  <a14:compatExt spid="_x0000_s22631"/>
                </a:ext>
                <a:ext uri="{FF2B5EF4-FFF2-40B4-BE49-F238E27FC236}">
                  <a16:creationId xmlns:a16="http://schemas.microsoft.com/office/drawing/2014/main" id="{00000000-0008-0000-0900-00006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68580</xdr:rowOff>
        </xdr:from>
        <xdr:to>
          <xdr:col>12</xdr:col>
          <xdr:colOff>22860</xdr:colOff>
          <xdr:row>22</xdr:row>
          <xdr:rowOff>327660</xdr:rowOff>
        </xdr:to>
        <xdr:sp macro="" textlink="">
          <xdr:nvSpPr>
            <xdr:cNvPr id="22632" name="Check Box 104" hidden="1">
              <a:extLst>
                <a:ext uri="{63B3BB69-23CF-44E3-9099-C40C66FF867C}">
                  <a14:compatExt spid="_x0000_s22632"/>
                </a:ext>
                <a:ext uri="{FF2B5EF4-FFF2-40B4-BE49-F238E27FC236}">
                  <a16:creationId xmlns:a16="http://schemas.microsoft.com/office/drawing/2014/main" id="{00000000-0008-0000-0900-00006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22</xdr:row>
          <xdr:rowOff>68580</xdr:rowOff>
        </xdr:from>
        <xdr:to>
          <xdr:col>13</xdr:col>
          <xdr:colOff>38100</xdr:colOff>
          <xdr:row>22</xdr:row>
          <xdr:rowOff>335280</xdr:rowOff>
        </xdr:to>
        <xdr:sp macro="" textlink="">
          <xdr:nvSpPr>
            <xdr:cNvPr id="22633" name="Check Box 105" hidden="1">
              <a:extLst>
                <a:ext uri="{63B3BB69-23CF-44E3-9099-C40C66FF867C}">
                  <a14:compatExt spid="_x0000_s22633"/>
                </a:ext>
                <a:ext uri="{FF2B5EF4-FFF2-40B4-BE49-F238E27FC236}">
                  <a16:creationId xmlns:a16="http://schemas.microsoft.com/office/drawing/2014/main" id="{00000000-0008-0000-0900-00006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22</xdr:row>
          <xdr:rowOff>68580</xdr:rowOff>
        </xdr:from>
        <xdr:to>
          <xdr:col>14</xdr:col>
          <xdr:colOff>53340</xdr:colOff>
          <xdr:row>22</xdr:row>
          <xdr:rowOff>335280</xdr:rowOff>
        </xdr:to>
        <xdr:sp macro="" textlink="">
          <xdr:nvSpPr>
            <xdr:cNvPr id="22634" name="Check Box 106" hidden="1">
              <a:extLst>
                <a:ext uri="{63B3BB69-23CF-44E3-9099-C40C66FF867C}">
                  <a14:compatExt spid="_x0000_s22634"/>
                </a:ext>
                <a:ext uri="{FF2B5EF4-FFF2-40B4-BE49-F238E27FC236}">
                  <a16:creationId xmlns:a16="http://schemas.microsoft.com/office/drawing/2014/main" id="{00000000-0008-0000-0900-00006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68580</xdr:rowOff>
        </xdr:from>
        <xdr:to>
          <xdr:col>15</xdr:col>
          <xdr:colOff>38100</xdr:colOff>
          <xdr:row>22</xdr:row>
          <xdr:rowOff>342900</xdr:rowOff>
        </xdr:to>
        <xdr:sp macro="" textlink="">
          <xdr:nvSpPr>
            <xdr:cNvPr id="22635" name="Check Box 107" hidden="1">
              <a:extLst>
                <a:ext uri="{63B3BB69-23CF-44E3-9099-C40C66FF867C}">
                  <a14:compatExt spid="_x0000_s22635"/>
                </a:ext>
                <a:ext uri="{FF2B5EF4-FFF2-40B4-BE49-F238E27FC236}">
                  <a16:creationId xmlns:a16="http://schemas.microsoft.com/office/drawing/2014/main" id="{00000000-0008-0000-0900-00006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60960</xdr:rowOff>
        </xdr:from>
        <xdr:to>
          <xdr:col>16</xdr:col>
          <xdr:colOff>22860</xdr:colOff>
          <xdr:row>23</xdr:row>
          <xdr:rowOff>0</xdr:rowOff>
        </xdr:to>
        <xdr:sp macro="" textlink="">
          <xdr:nvSpPr>
            <xdr:cNvPr id="22636" name="Check Box 108" hidden="1">
              <a:extLst>
                <a:ext uri="{63B3BB69-23CF-44E3-9099-C40C66FF867C}">
                  <a14:compatExt spid="_x0000_s22636"/>
                </a:ext>
                <a:ext uri="{FF2B5EF4-FFF2-40B4-BE49-F238E27FC236}">
                  <a16:creationId xmlns:a16="http://schemas.microsoft.com/office/drawing/2014/main" id="{00000000-0008-0000-0900-00006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60960</xdr:rowOff>
        </xdr:from>
        <xdr:to>
          <xdr:col>17</xdr:col>
          <xdr:colOff>0</xdr:colOff>
          <xdr:row>23</xdr:row>
          <xdr:rowOff>15240</xdr:rowOff>
        </xdr:to>
        <xdr:sp macro="" textlink="">
          <xdr:nvSpPr>
            <xdr:cNvPr id="22637" name="Check Box 109" hidden="1">
              <a:extLst>
                <a:ext uri="{63B3BB69-23CF-44E3-9099-C40C66FF867C}">
                  <a14:compatExt spid="_x0000_s22637"/>
                </a:ext>
                <a:ext uri="{FF2B5EF4-FFF2-40B4-BE49-F238E27FC236}">
                  <a16:creationId xmlns:a16="http://schemas.microsoft.com/office/drawing/2014/main" id="{00000000-0008-0000-0900-00006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22</xdr:row>
          <xdr:rowOff>60960</xdr:rowOff>
        </xdr:from>
        <xdr:to>
          <xdr:col>18</xdr:col>
          <xdr:colOff>15240</xdr:colOff>
          <xdr:row>22</xdr:row>
          <xdr:rowOff>342900</xdr:rowOff>
        </xdr:to>
        <xdr:sp macro="" textlink="">
          <xdr:nvSpPr>
            <xdr:cNvPr id="22638" name="Check Box 110" hidden="1">
              <a:extLst>
                <a:ext uri="{63B3BB69-23CF-44E3-9099-C40C66FF867C}">
                  <a14:compatExt spid="_x0000_s22638"/>
                </a:ext>
                <a:ext uri="{FF2B5EF4-FFF2-40B4-BE49-F238E27FC236}">
                  <a16:creationId xmlns:a16="http://schemas.microsoft.com/office/drawing/2014/main" id="{00000000-0008-0000-09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22</xdr:row>
          <xdr:rowOff>60960</xdr:rowOff>
        </xdr:from>
        <xdr:to>
          <xdr:col>19</xdr:col>
          <xdr:colOff>38100</xdr:colOff>
          <xdr:row>23</xdr:row>
          <xdr:rowOff>0</xdr:rowOff>
        </xdr:to>
        <xdr:sp macro="" textlink="">
          <xdr:nvSpPr>
            <xdr:cNvPr id="22639" name="Check Box 111" hidden="1">
              <a:extLst>
                <a:ext uri="{63B3BB69-23CF-44E3-9099-C40C66FF867C}">
                  <a14:compatExt spid="_x0000_s22639"/>
                </a:ext>
                <a:ext uri="{FF2B5EF4-FFF2-40B4-BE49-F238E27FC236}">
                  <a16:creationId xmlns:a16="http://schemas.microsoft.com/office/drawing/2014/main" id="{00000000-0008-0000-09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23</xdr:row>
          <xdr:rowOff>15240</xdr:rowOff>
        </xdr:to>
        <xdr:sp macro="" textlink="">
          <xdr:nvSpPr>
            <xdr:cNvPr id="22640" name="Check Box 112" hidden="1">
              <a:extLst>
                <a:ext uri="{63B3BB69-23CF-44E3-9099-C40C66FF867C}">
                  <a14:compatExt spid="_x0000_s22640"/>
                </a:ext>
                <a:ext uri="{FF2B5EF4-FFF2-40B4-BE49-F238E27FC236}">
                  <a16:creationId xmlns:a16="http://schemas.microsoft.com/office/drawing/2014/main" id="{00000000-0008-0000-09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68580</xdr:rowOff>
        </xdr:from>
        <xdr:to>
          <xdr:col>11</xdr:col>
          <xdr:colOff>38100</xdr:colOff>
          <xdr:row>24</xdr:row>
          <xdr:rowOff>0</xdr:rowOff>
        </xdr:to>
        <xdr:sp macro="" textlink="">
          <xdr:nvSpPr>
            <xdr:cNvPr id="22641" name="Check Box 113" hidden="1">
              <a:extLst>
                <a:ext uri="{63B3BB69-23CF-44E3-9099-C40C66FF867C}">
                  <a14:compatExt spid="_x0000_s22641"/>
                </a:ext>
                <a:ext uri="{FF2B5EF4-FFF2-40B4-BE49-F238E27FC236}">
                  <a16:creationId xmlns:a16="http://schemas.microsoft.com/office/drawing/2014/main" id="{00000000-0008-0000-09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68580</xdr:rowOff>
        </xdr:from>
        <xdr:to>
          <xdr:col>12</xdr:col>
          <xdr:colOff>22860</xdr:colOff>
          <xdr:row>24</xdr:row>
          <xdr:rowOff>15240</xdr:rowOff>
        </xdr:to>
        <xdr:sp macro="" textlink="">
          <xdr:nvSpPr>
            <xdr:cNvPr id="22642" name="Check Box 114" hidden="1">
              <a:extLst>
                <a:ext uri="{63B3BB69-23CF-44E3-9099-C40C66FF867C}">
                  <a14:compatExt spid="_x0000_s22642"/>
                </a:ext>
                <a:ext uri="{FF2B5EF4-FFF2-40B4-BE49-F238E27FC236}">
                  <a16:creationId xmlns:a16="http://schemas.microsoft.com/office/drawing/2014/main" id="{00000000-0008-0000-09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23</xdr:row>
          <xdr:rowOff>68580</xdr:rowOff>
        </xdr:from>
        <xdr:to>
          <xdr:col>13</xdr:col>
          <xdr:colOff>38100</xdr:colOff>
          <xdr:row>24</xdr:row>
          <xdr:rowOff>38100</xdr:rowOff>
        </xdr:to>
        <xdr:sp macro="" textlink="">
          <xdr:nvSpPr>
            <xdr:cNvPr id="22643" name="Check Box 115" hidden="1">
              <a:extLst>
                <a:ext uri="{63B3BB69-23CF-44E3-9099-C40C66FF867C}">
                  <a14:compatExt spid="_x0000_s22643"/>
                </a:ext>
                <a:ext uri="{FF2B5EF4-FFF2-40B4-BE49-F238E27FC236}">
                  <a16:creationId xmlns:a16="http://schemas.microsoft.com/office/drawing/2014/main" id="{00000000-0008-0000-09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23</xdr:row>
          <xdr:rowOff>68580</xdr:rowOff>
        </xdr:from>
        <xdr:to>
          <xdr:col>14</xdr:col>
          <xdr:colOff>53340</xdr:colOff>
          <xdr:row>24</xdr:row>
          <xdr:rowOff>15240</xdr:rowOff>
        </xdr:to>
        <xdr:sp macro="" textlink="">
          <xdr:nvSpPr>
            <xdr:cNvPr id="22644" name="Check Box 116" hidden="1">
              <a:extLst>
                <a:ext uri="{63B3BB69-23CF-44E3-9099-C40C66FF867C}">
                  <a14:compatExt spid="_x0000_s22644"/>
                </a:ext>
                <a:ext uri="{FF2B5EF4-FFF2-40B4-BE49-F238E27FC236}">
                  <a16:creationId xmlns:a16="http://schemas.microsoft.com/office/drawing/2014/main" id="{00000000-0008-0000-09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68580</xdr:rowOff>
        </xdr:from>
        <xdr:to>
          <xdr:col>15</xdr:col>
          <xdr:colOff>38100</xdr:colOff>
          <xdr:row>24</xdr:row>
          <xdr:rowOff>0</xdr:rowOff>
        </xdr:to>
        <xdr:sp macro="" textlink="">
          <xdr:nvSpPr>
            <xdr:cNvPr id="22645" name="Check Box 117" hidden="1">
              <a:extLst>
                <a:ext uri="{63B3BB69-23CF-44E3-9099-C40C66FF867C}">
                  <a14:compatExt spid="_x0000_s22645"/>
                </a:ext>
                <a:ext uri="{FF2B5EF4-FFF2-40B4-BE49-F238E27FC236}">
                  <a16:creationId xmlns:a16="http://schemas.microsoft.com/office/drawing/2014/main" id="{00000000-0008-0000-09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60960</xdr:rowOff>
        </xdr:from>
        <xdr:to>
          <xdr:col>16</xdr:col>
          <xdr:colOff>22860</xdr:colOff>
          <xdr:row>24</xdr:row>
          <xdr:rowOff>15240</xdr:rowOff>
        </xdr:to>
        <xdr:sp macro="" textlink="">
          <xdr:nvSpPr>
            <xdr:cNvPr id="22646" name="Check Box 118" hidden="1">
              <a:extLst>
                <a:ext uri="{63B3BB69-23CF-44E3-9099-C40C66FF867C}">
                  <a14:compatExt spid="_x0000_s22646"/>
                </a:ext>
                <a:ext uri="{FF2B5EF4-FFF2-40B4-BE49-F238E27FC236}">
                  <a16:creationId xmlns:a16="http://schemas.microsoft.com/office/drawing/2014/main" id="{00000000-0008-0000-09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60960</xdr:rowOff>
        </xdr:from>
        <xdr:to>
          <xdr:col>17</xdr:col>
          <xdr:colOff>0</xdr:colOff>
          <xdr:row>23</xdr:row>
          <xdr:rowOff>342900</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id="{00000000-0008-0000-09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23</xdr:row>
          <xdr:rowOff>60960</xdr:rowOff>
        </xdr:from>
        <xdr:to>
          <xdr:col>18</xdr:col>
          <xdr:colOff>15240</xdr:colOff>
          <xdr:row>23</xdr:row>
          <xdr:rowOff>342900</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id="{00000000-0008-0000-09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23</xdr:row>
          <xdr:rowOff>60960</xdr:rowOff>
        </xdr:from>
        <xdr:to>
          <xdr:col>19</xdr:col>
          <xdr:colOff>38100</xdr:colOff>
          <xdr:row>24</xdr:row>
          <xdr:rowOff>30480</xdr:rowOff>
        </xdr:to>
        <xdr:sp macro="" textlink="">
          <xdr:nvSpPr>
            <xdr:cNvPr id="22649" name="Check Box 121" hidden="1">
              <a:extLst>
                <a:ext uri="{63B3BB69-23CF-44E3-9099-C40C66FF867C}">
                  <a14:compatExt spid="_x0000_s22649"/>
                </a:ext>
                <a:ext uri="{FF2B5EF4-FFF2-40B4-BE49-F238E27FC236}">
                  <a16:creationId xmlns:a16="http://schemas.microsoft.com/office/drawing/2014/main" id="{00000000-0008-0000-09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24</xdr:row>
          <xdr:rowOff>15240</xdr:rowOff>
        </xdr:to>
        <xdr:sp macro="" textlink="">
          <xdr:nvSpPr>
            <xdr:cNvPr id="22650" name="Check Box 122" hidden="1">
              <a:extLst>
                <a:ext uri="{63B3BB69-23CF-44E3-9099-C40C66FF867C}">
                  <a14:compatExt spid="_x0000_s22650"/>
                </a:ext>
                <a:ext uri="{FF2B5EF4-FFF2-40B4-BE49-F238E27FC236}">
                  <a16:creationId xmlns:a16="http://schemas.microsoft.com/office/drawing/2014/main" id="{00000000-0008-0000-09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24</xdr:row>
          <xdr:rowOff>68580</xdr:rowOff>
        </xdr:from>
        <xdr:to>
          <xdr:col>11</xdr:col>
          <xdr:colOff>38100</xdr:colOff>
          <xdr:row>24</xdr:row>
          <xdr:rowOff>342900</xdr:rowOff>
        </xdr:to>
        <xdr:sp macro="" textlink="">
          <xdr:nvSpPr>
            <xdr:cNvPr id="22651" name="Check Box 123" hidden="1">
              <a:extLst>
                <a:ext uri="{63B3BB69-23CF-44E3-9099-C40C66FF867C}">
                  <a14:compatExt spid="_x0000_s22651"/>
                </a:ext>
                <a:ext uri="{FF2B5EF4-FFF2-40B4-BE49-F238E27FC236}">
                  <a16:creationId xmlns:a16="http://schemas.microsoft.com/office/drawing/2014/main" id="{00000000-0008-0000-09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68580</xdr:rowOff>
        </xdr:from>
        <xdr:to>
          <xdr:col>12</xdr:col>
          <xdr:colOff>22860</xdr:colOff>
          <xdr:row>25</xdr:row>
          <xdr:rowOff>0</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id="{00000000-0008-0000-09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24</xdr:row>
          <xdr:rowOff>68580</xdr:rowOff>
        </xdr:from>
        <xdr:to>
          <xdr:col>13</xdr:col>
          <xdr:colOff>38100</xdr:colOff>
          <xdr:row>25</xdr:row>
          <xdr:rowOff>22860</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id="{00000000-0008-0000-09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24</xdr:row>
          <xdr:rowOff>68580</xdr:rowOff>
        </xdr:from>
        <xdr:to>
          <xdr:col>14</xdr:col>
          <xdr:colOff>53340</xdr:colOff>
          <xdr:row>25</xdr:row>
          <xdr:rowOff>15240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00000000-0008-0000-09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68580</xdr:rowOff>
        </xdr:from>
        <xdr:to>
          <xdr:col>15</xdr:col>
          <xdr:colOff>38100</xdr:colOff>
          <xdr:row>25</xdr:row>
          <xdr:rowOff>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00000000-0008-0000-09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24</xdr:row>
          <xdr:rowOff>60960</xdr:rowOff>
        </xdr:from>
        <xdr:to>
          <xdr:col>16</xdr:col>
          <xdr:colOff>22860</xdr:colOff>
          <xdr:row>25</xdr:row>
          <xdr:rowOff>0</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00000000-0008-0000-09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60960</xdr:rowOff>
        </xdr:from>
        <xdr:to>
          <xdr:col>17</xdr:col>
          <xdr:colOff>0</xdr:colOff>
          <xdr:row>24</xdr:row>
          <xdr:rowOff>335280</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00000000-0008-0000-09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24</xdr:row>
          <xdr:rowOff>60960</xdr:rowOff>
        </xdr:from>
        <xdr:to>
          <xdr:col>18</xdr:col>
          <xdr:colOff>15240</xdr:colOff>
          <xdr:row>24</xdr:row>
          <xdr:rowOff>342900</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00000000-0008-0000-09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24</xdr:row>
          <xdr:rowOff>60960</xdr:rowOff>
        </xdr:from>
        <xdr:to>
          <xdr:col>19</xdr:col>
          <xdr:colOff>38100</xdr:colOff>
          <xdr:row>24</xdr:row>
          <xdr:rowOff>335280</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00000000-0008-0000-09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335280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9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25</xdr:row>
          <xdr:rowOff>68580</xdr:rowOff>
        </xdr:from>
        <xdr:to>
          <xdr:col>11</xdr:col>
          <xdr:colOff>38100</xdr:colOff>
          <xdr:row>26</xdr:row>
          <xdr:rowOff>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9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68580</xdr:rowOff>
        </xdr:from>
        <xdr:to>
          <xdr:col>12</xdr:col>
          <xdr:colOff>22860</xdr:colOff>
          <xdr:row>26</xdr:row>
          <xdr:rowOff>38100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9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25</xdr:row>
          <xdr:rowOff>68580</xdr:rowOff>
        </xdr:from>
        <xdr:to>
          <xdr:col>13</xdr:col>
          <xdr:colOff>38100</xdr:colOff>
          <xdr:row>26</xdr:row>
          <xdr:rowOff>15240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9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60960</xdr:rowOff>
        </xdr:from>
        <xdr:to>
          <xdr:col>14</xdr:col>
          <xdr:colOff>38100</xdr:colOff>
          <xdr:row>25</xdr:row>
          <xdr:rowOff>342900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9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68580</xdr:rowOff>
        </xdr:from>
        <xdr:to>
          <xdr:col>15</xdr:col>
          <xdr:colOff>38100</xdr:colOff>
          <xdr:row>25</xdr:row>
          <xdr:rowOff>327660</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9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25</xdr:row>
          <xdr:rowOff>60960</xdr:rowOff>
        </xdr:from>
        <xdr:to>
          <xdr:col>16</xdr:col>
          <xdr:colOff>22860</xdr:colOff>
          <xdr:row>25</xdr:row>
          <xdr:rowOff>320040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id="{00000000-0008-0000-09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60960</xdr:rowOff>
        </xdr:from>
        <xdr:to>
          <xdr:col>17</xdr:col>
          <xdr:colOff>0</xdr:colOff>
          <xdr:row>25</xdr:row>
          <xdr:rowOff>335280</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id="{00000000-0008-0000-09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25</xdr:row>
          <xdr:rowOff>60960</xdr:rowOff>
        </xdr:from>
        <xdr:to>
          <xdr:col>18</xdr:col>
          <xdr:colOff>15240</xdr:colOff>
          <xdr:row>25</xdr:row>
          <xdr:rowOff>327660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9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25</xdr:row>
          <xdr:rowOff>60960</xdr:rowOff>
        </xdr:from>
        <xdr:to>
          <xdr:col>19</xdr:col>
          <xdr:colOff>38100</xdr:colOff>
          <xdr:row>25</xdr:row>
          <xdr:rowOff>304800</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id="{00000000-0008-0000-09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25</xdr:row>
          <xdr:rowOff>327660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9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68580</xdr:rowOff>
        </xdr:from>
        <xdr:to>
          <xdr:col>11</xdr:col>
          <xdr:colOff>38100</xdr:colOff>
          <xdr:row>26</xdr:row>
          <xdr:rowOff>327660</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00000000-0008-0000-09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68580</xdr:rowOff>
        </xdr:from>
        <xdr:to>
          <xdr:col>12</xdr:col>
          <xdr:colOff>22860</xdr:colOff>
          <xdr:row>26</xdr:row>
          <xdr:rowOff>327660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00000000-0008-0000-09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26</xdr:row>
          <xdr:rowOff>68580</xdr:rowOff>
        </xdr:from>
        <xdr:to>
          <xdr:col>13</xdr:col>
          <xdr:colOff>38100</xdr:colOff>
          <xdr:row>26</xdr:row>
          <xdr:rowOff>342900</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id="{00000000-0008-0000-09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26</xdr:row>
          <xdr:rowOff>68580</xdr:rowOff>
        </xdr:from>
        <xdr:to>
          <xdr:col>14</xdr:col>
          <xdr:colOff>53340</xdr:colOff>
          <xdr:row>26</xdr:row>
          <xdr:rowOff>335280</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id="{00000000-0008-0000-09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68580</xdr:rowOff>
        </xdr:from>
        <xdr:to>
          <xdr:col>15</xdr:col>
          <xdr:colOff>38100</xdr:colOff>
          <xdr:row>26</xdr:row>
          <xdr:rowOff>320040</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id="{00000000-0008-0000-09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26</xdr:row>
          <xdr:rowOff>99060</xdr:rowOff>
        </xdr:from>
        <xdr:to>
          <xdr:col>16</xdr:col>
          <xdr:colOff>22860</xdr:colOff>
          <xdr:row>26</xdr:row>
          <xdr:rowOff>304800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id="{00000000-0008-0000-09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60960</xdr:rowOff>
        </xdr:from>
        <xdr:to>
          <xdr:col>17</xdr:col>
          <xdr:colOff>0</xdr:colOff>
          <xdr:row>26</xdr:row>
          <xdr:rowOff>335280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00000000-0008-0000-09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26</xdr:row>
          <xdr:rowOff>60960</xdr:rowOff>
        </xdr:from>
        <xdr:to>
          <xdr:col>18</xdr:col>
          <xdr:colOff>15240</xdr:colOff>
          <xdr:row>26</xdr:row>
          <xdr:rowOff>327660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00000000-0008-0000-09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26</xdr:row>
          <xdr:rowOff>60960</xdr:rowOff>
        </xdr:from>
        <xdr:to>
          <xdr:col>19</xdr:col>
          <xdr:colOff>38100</xdr:colOff>
          <xdr:row>26</xdr:row>
          <xdr:rowOff>342900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id="{00000000-0008-0000-09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26</xdr:row>
          <xdr:rowOff>320040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id="{00000000-0008-0000-09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12</xdr:row>
          <xdr:rowOff>60960</xdr:rowOff>
        </xdr:from>
        <xdr:to>
          <xdr:col>21</xdr:col>
          <xdr:colOff>38100</xdr:colOff>
          <xdr:row>12</xdr:row>
          <xdr:rowOff>335280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id="{00000000-0008-0000-09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12</xdr:row>
          <xdr:rowOff>99060</xdr:rowOff>
        </xdr:from>
        <xdr:to>
          <xdr:col>22</xdr:col>
          <xdr:colOff>0</xdr:colOff>
          <xdr:row>12</xdr:row>
          <xdr:rowOff>327660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00000000-0008-0000-09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13</xdr:row>
          <xdr:rowOff>60960</xdr:rowOff>
        </xdr:from>
        <xdr:to>
          <xdr:col>21</xdr:col>
          <xdr:colOff>38100</xdr:colOff>
          <xdr:row>13</xdr:row>
          <xdr:rowOff>304800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00000000-0008-0000-09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13</xdr:row>
          <xdr:rowOff>91440</xdr:rowOff>
        </xdr:from>
        <xdr:to>
          <xdr:col>21</xdr:col>
          <xdr:colOff>373380</xdr:colOff>
          <xdr:row>13</xdr:row>
          <xdr:rowOff>335280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00000000-0008-0000-09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14</xdr:row>
          <xdr:rowOff>60960</xdr:rowOff>
        </xdr:from>
        <xdr:to>
          <xdr:col>21</xdr:col>
          <xdr:colOff>38100</xdr:colOff>
          <xdr:row>14</xdr:row>
          <xdr:rowOff>335280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id="{00000000-0008-0000-09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91440</xdr:rowOff>
        </xdr:from>
        <xdr:to>
          <xdr:col>22</xdr:col>
          <xdr:colOff>0</xdr:colOff>
          <xdr:row>14</xdr:row>
          <xdr:rowOff>335280</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id="{00000000-0008-0000-09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15</xdr:row>
          <xdr:rowOff>60960</xdr:rowOff>
        </xdr:from>
        <xdr:to>
          <xdr:col>21</xdr:col>
          <xdr:colOff>38100</xdr:colOff>
          <xdr:row>16</xdr:row>
          <xdr:rowOff>22860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9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91440</xdr:rowOff>
        </xdr:from>
        <xdr:to>
          <xdr:col>21</xdr:col>
          <xdr:colOff>358140</xdr:colOff>
          <xdr:row>16</xdr:row>
          <xdr:rowOff>15240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id="{00000000-0008-0000-09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16</xdr:row>
          <xdr:rowOff>60960</xdr:rowOff>
        </xdr:from>
        <xdr:to>
          <xdr:col>21</xdr:col>
          <xdr:colOff>38100</xdr:colOff>
          <xdr:row>17</xdr:row>
          <xdr:rowOff>38100</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id="{00000000-0008-0000-09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16</xdr:row>
          <xdr:rowOff>91440</xdr:rowOff>
        </xdr:from>
        <xdr:to>
          <xdr:col>21</xdr:col>
          <xdr:colOff>358140</xdr:colOff>
          <xdr:row>16</xdr:row>
          <xdr:rowOff>342900</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id="{00000000-0008-0000-09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17</xdr:row>
          <xdr:rowOff>76200</xdr:rowOff>
        </xdr:from>
        <xdr:to>
          <xdr:col>21</xdr:col>
          <xdr:colOff>38100</xdr:colOff>
          <xdr:row>17</xdr:row>
          <xdr:rowOff>320040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9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17</xdr:row>
          <xdr:rowOff>91440</xdr:rowOff>
        </xdr:from>
        <xdr:to>
          <xdr:col>21</xdr:col>
          <xdr:colOff>358140</xdr:colOff>
          <xdr:row>17</xdr:row>
          <xdr:rowOff>335280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id="{00000000-0008-0000-09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18</xdr:row>
          <xdr:rowOff>60960</xdr:rowOff>
        </xdr:from>
        <xdr:to>
          <xdr:col>21</xdr:col>
          <xdr:colOff>38100</xdr:colOff>
          <xdr:row>19</xdr:row>
          <xdr:rowOff>22860</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id="{00000000-0008-0000-09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18</xdr:row>
          <xdr:rowOff>91440</xdr:rowOff>
        </xdr:from>
        <xdr:to>
          <xdr:col>21</xdr:col>
          <xdr:colOff>358140</xdr:colOff>
          <xdr:row>19</xdr:row>
          <xdr:rowOff>15240</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id="{00000000-0008-0000-09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19</xdr:row>
          <xdr:rowOff>60960</xdr:rowOff>
        </xdr:from>
        <xdr:to>
          <xdr:col>21</xdr:col>
          <xdr:colOff>38100</xdr:colOff>
          <xdr:row>20</xdr:row>
          <xdr:rowOff>38100</xdr:rowOff>
        </xdr:to>
        <xdr:sp macro="" textlink="">
          <xdr:nvSpPr>
            <xdr:cNvPr id="22708" name="Check Box 180" hidden="1">
              <a:extLst>
                <a:ext uri="{63B3BB69-23CF-44E3-9099-C40C66FF867C}">
                  <a14:compatExt spid="_x0000_s22708"/>
                </a:ext>
                <a:ext uri="{FF2B5EF4-FFF2-40B4-BE49-F238E27FC236}">
                  <a16:creationId xmlns:a16="http://schemas.microsoft.com/office/drawing/2014/main" id="{00000000-0008-0000-09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19</xdr:row>
          <xdr:rowOff>91440</xdr:rowOff>
        </xdr:from>
        <xdr:to>
          <xdr:col>21</xdr:col>
          <xdr:colOff>358140</xdr:colOff>
          <xdr:row>20</xdr:row>
          <xdr:rowOff>0</xdr:rowOff>
        </xdr:to>
        <xdr:sp macro="" textlink="">
          <xdr:nvSpPr>
            <xdr:cNvPr id="22709" name="Check Box 181" hidden="1">
              <a:extLst>
                <a:ext uri="{63B3BB69-23CF-44E3-9099-C40C66FF867C}">
                  <a14:compatExt spid="_x0000_s22709"/>
                </a:ext>
                <a:ext uri="{FF2B5EF4-FFF2-40B4-BE49-F238E27FC236}">
                  <a16:creationId xmlns:a16="http://schemas.microsoft.com/office/drawing/2014/main" id="{00000000-0008-0000-09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60960</xdr:rowOff>
        </xdr:from>
        <xdr:to>
          <xdr:col>21</xdr:col>
          <xdr:colOff>38100</xdr:colOff>
          <xdr:row>21</xdr:row>
          <xdr:rowOff>22860</xdr:rowOff>
        </xdr:to>
        <xdr:sp macro="" textlink="">
          <xdr:nvSpPr>
            <xdr:cNvPr id="22712" name="Check Box 184" hidden="1">
              <a:extLst>
                <a:ext uri="{63B3BB69-23CF-44E3-9099-C40C66FF867C}">
                  <a14:compatExt spid="_x0000_s22712"/>
                </a:ext>
                <a:ext uri="{FF2B5EF4-FFF2-40B4-BE49-F238E27FC236}">
                  <a16:creationId xmlns:a16="http://schemas.microsoft.com/office/drawing/2014/main" id="{00000000-0008-0000-0900-0000B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20</xdr:row>
          <xdr:rowOff>91440</xdr:rowOff>
        </xdr:from>
        <xdr:to>
          <xdr:col>21</xdr:col>
          <xdr:colOff>358140</xdr:colOff>
          <xdr:row>21</xdr:row>
          <xdr:rowOff>0</xdr:rowOff>
        </xdr:to>
        <xdr:sp macro="" textlink="">
          <xdr:nvSpPr>
            <xdr:cNvPr id="22713" name="Check Box 185" hidden="1">
              <a:extLst>
                <a:ext uri="{63B3BB69-23CF-44E3-9099-C40C66FF867C}">
                  <a14:compatExt spid="_x0000_s22713"/>
                </a:ext>
                <a:ext uri="{FF2B5EF4-FFF2-40B4-BE49-F238E27FC236}">
                  <a16:creationId xmlns:a16="http://schemas.microsoft.com/office/drawing/2014/main" id="{00000000-0008-0000-0900-0000B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60960</xdr:rowOff>
        </xdr:from>
        <xdr:to>
          <xdr:col>21</xdr:col>
          <xdr:colOff>38100</xdr:colOff>
          <xdr:row>21</xdr:row>
          <xdr:rowOff>342900</xdr:rowOff>
        </xdr:to>
        <xdr:sp macro="" textlink="">
          <xdr:nvSpPr>
            <xdr:cNvPr id="22716" name="Check Box 188" hidden="1">
              <a:extLst>
                <a:ext uri="{63B3BB69-23CF-44E3-9099-C40C66FF867C}">
                  <a14:compatExt spid="_x0000_s22716"/>
                </a:ext>
                <a:ext uri="{FF2B5EF4-FFF2-40B4-BE49-F238E27FC236}">
                  <a16:creationId xmlns:a16="http://schemas.microsoft.com/office/drawing/2014/main" id="{00000000-0008-0000-0900-0000B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21</xdr:row>
          <xdr:rowOff>91440</xdr:rowOff>
        </xdr:from>
        <xdr:to>
          <xdr:col>21</xdr:col>
          <xdr:colOff>358140</xdr:colOff>
          <xdr:row>21</xdr:row>
          <xdr:rowOff>297180</xdr:rowOff>
        </xdr:to>
        <xdr:sp macro="" textlink="">
          <xdr:nvSpPr>
            <xdr:cNvPr id="22717" name="Check Box 189" hidden="1">
              <a:extLst>
                <a:ext uri="{63B3BB69-23CF-44E3-9099-C40C66FF867C}">
                  <a14:compatExt spid="_x0000_s22717"/>
                </a:ext>
                <a:ext uri="{FF2B5EF4-FFF2-40B4-BE49-F238E27FC236}">
                  <a16:creationId xmlns:a16="http://schemas.microsoft.com/office/drawing/2014/main" id="{00000000-0008-0000-09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22</xdr:row>
          <xdr:rowOff>60960</xdr:rowOff>
        </xdr:from>
        <xdr:to>
          <xdr:col>21</xdr:col>
          <xdr:colOff>38100</xdr:colOff>
          <xdr:row>22</xdr:row>
          <xdr:rowOff>342900</xdr:rowOff>
        </xdr:to>
        <xdr:sp macro="" textlink="">
          <xdr:nvSpPr>
            <xdr:cNvPr id="22720" name="Check Box 192" hidden="1">
              <a:extLst>
                <a:ext uri="{63B3BB69-23CF-44E3-9099-C40C66FF867C}">
                  <a14:compatExt spid="_x0000_s22720"/>
                </a:ext>
                <a:ext uri="{FF2B5EF4-FFF2-40B4-BE49-F238E27FC236}">
                  <a16:creationId xmlns:a16="http://schemas.microsoft.com/office/drawing/2014/main" id="{00000000-0008-0000-09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22</xdr:row>
          <xdr:rowOff>91440</xdr:rowOff>
        </xdr:from>
        <xdr:to>
          <xdr:col>21</xdr:col>
          <xdr:colOff>358140</xdr:colOff>
          <xdr:row>22</xdr:row>
          <xdr:rowOff>335280</xdr:rowOff>
        </xdr:to>
        <xdr:sp macro="" textlink="">
          <xdr:nvSpPr>
            <xdr:cNvPr id="22721" name="Check Box 193" hidden="1">
              <a:extLst>
                <a:ext uri="{63B3BB69-23CF-44E3-9099-C40C66FF867C}">
                  <a14:compatExt spid="_x0000_s22721"/>
                </a:ext>
                <a:ext uri="{FF2B5EF4-FFF2-40B4-BE49-F238E27FC236}">
                  <a16:creationId xmlns:a16="http://schemas.microsoft.com/office/drawing/2014/main" id="{00000000-0008-0000-09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60960</xdr:rowOff>
        </xdr:from>
        <xdr:to>
          <xdr:col>21</xdr:col>
          <xdr:colOff>38100</xdr:colOff>
          <xdr:row>24</xdr:row>
          <xdr:rowOff>22860</xdr:rowOff>
        </xdr:to>
        <xdr:sp macro="" textlink="">
          <xdr:nvSpPr>
            <xdr:cNvPr id="22724" name="Check Box 196" hidden="1">
              <a:extLst>
                <a:ext uri="{63B3BB69-23CF-44E3-9099-C40C66FF867C}">
                  <a14:compatExt spid="_x0000_s22724"/>
                </a:ext>
                <a:ext uri="{FF2B5EF4-FFF2-40B4-BE49-F238E27FC236}">
                  <a16:creationId xmlns:a16="http://schemas.microsoft.com/office/drawing/2014/main" id="{00000000-0008-0000-09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23</xdr:row>
          <xdr:rowOff>91440</xdr:rowOff>
        </xdr:from>
        <xdr:to>
          <xdr:col>21</xdr:col>
          <xdr:colOff>358140</xdr:colOff>
          <xdr:row>24</xdr:row>
          <xdr:rowOff>0</xdr:rowOff>
        </xdr:to>
        <xdr:sp macro="" textlink="">
          <xdr:nvSpPr>
            <xdr:cNvPr id="22725" name="Check Box 197" hidden="1">
              <a:extLst>
                <a:ext uri="{63B3BB69-23CF-44E3-9099-C40C66FF867C}">
                  <a14:compatExt spid="_x0000_s22725"/>
                </a:ext>
                <a:ext uri="{FF2B5EF4-FFF2-40B4-BE49-F238E27FC236}">
                  <a16:creationId xmlns:a16="http://schemas.microsoft.com/office/drawing/2014/main" id="{00000000-0008-0000-09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24</xdr:row>
          <xdr:rowOff>60960</xdr:rowOff>
        </xdr:from>
        <xdr:to>
          <xdr:col>21</xdr:col>
          <xdr:colOff>38100</xdr:colOff>
          <xdr:row>24</xdr:row>
          <xdr:rowOff>320040</xdr:rowOff>
        </xdr:to>
        <xdr:sp macro="" textlink="">
          <xdr:nvSpPr>
            <xdr:cNvPr id="22728" name="Check Box 200" hidden="1">
              <a:extLst>
                <a:ext uri="{63B3BB69-23CF-44E3-9099-C40C66FF867C}">
                  <a14:compatExt spid="_x0000_s22728"/>
                </a:ext>
                <a:ext uri="{FF2B5EF4-FFF2-40B4-BE49-F238E27FC236}">
                  <a16:creationId xmlns:a16="http://schemas.microsoft.com/office/drawing/2014/main" id="{00000000-0008-0000-09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24</xdr:row>
          <xdr:rowOff>91440</xdr:rowOff>
        </xdr:from>
        <xdr:to>
          <xdr:col>21</xdr:col>
          <xdr:colOff>358140</xdr:colOff>
          <xdr:row>25</xdr:row>
          <xdr:rowOff>0</xdr:rowOff>
        </xdr:to>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9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25</xdr:row>
          <xdr:rowOff>60960</xdr:rowOff>
        </xdr:from>
        <xdr:to>
          <xdr:col>21</xdr:col>
          <xdr:colOff>38100</xdr:colOff>
          <xdr:row>26</xdr:row>
          <xdr:rowOff>15240</xdr:rowOff>
        </xdr:to>
        <xdr:sp macro="" textlink="">
          <xdr:nvSpPr>
            <xdr:cNvPr id="22732" name="Check Box 204" hidden="1">
              <a:extLst>
                <a:ext uri="{63B3BB69-23CF-44E3-9099-C40C66FF867C}">
                  <a14:compatExt spid="_x0000_s22732"/>
                </a:ext>
                <a:ext uri="{FF2B5EF4-FFF2-40B4-BE49-F238E27FC236}">
                  <a16:creationId xmlns:a16="http://schemas.microsoft.com/office/drawing/2014/main" id="{00000000-0008-0000-09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25</xdr:row>
          <xdr:rowOff>91440</xdr:rowOff>
        </xdr:from>
        <xdr:to>
          <xdr:col>21</xdr:col>
          <xdr:colOff>358140</xdr:colOff>
          <xdr:row>25</xdr:row>
          <xdr:rowOff>320040</xdr:rowOff>
        </xdr:to>
        <xdr:sp macro="" textlink="">
          <xdr:nvSpPr>
            <xdr:cNvPr id="22733" name="Check Box 205" hidden="1">
              <a:extLst>
                <a:ext uri="{63B3BB69-23CF-44E3-9099-C40C66FF867C}">
                  <a14:compatExt spid="_x0000_s22733"/>
                </a:ext>
                <a:ext uri="{FF2B5EF4-FFF2-40B4-BE49-F238E27FC236}">
                  <a16:creationId xmlns:a16="http://schemas.microsoft.com/office/drawing/2014/main" id="{00000000-0008-0000-09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26</xdr:row>
          <xdr:rowOff>60960</xdr:rowOff>
        </xdr:from>
        <xdr:to>
          <xdr:col>21</xdr:col>
          <xdr:colOff>38100</xdr:colOff>
          <xdr:row>26</xdr:row>
          <xdr:rowOff>327660</xdr:rowOff>
        </xdr:to>
        <xdr:sp macro="" textlink="">
          <xdr:nvSpPr>
            <xdr:cNvPr id="22736" name="Check Box 208" hidden="1">
              <a:extLst>
                <a:ext uri="{63B3BB69-23CF-44E3-9099-C40C66FF867C}">
                  <a14:compatExt spid="_x0000_s22736"/>
                </a:ext>
                <a:ext uri="{FF2B5EF4-FFF2-40B4-BE49-F238E27FC236}">
                  <a16:creationId xmlns:a16="http://schemas.microsoft.com/office/drawing/2014/main" id="{00000000-0008-0000-09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26</xdr:row>
          <xdr:rowOff>91440</xdr:rowOff>
        </xdr:from>
        <xdr:to>
          <xdr:col>21</xdr:col>
          <xdr:colOff>358140</xdr:colOff>
          <xdr:row>27</xdr:row>
          <xdr:rowOff>0</xdr:rowOff>
        </xdr:to>
        <xdr:sp macro="" textlink="">
          <xdr:nvSpPr>
            <xdr:cNvPr id="22737" name="Check Box 209" hidden="1">
              <a:extLst>
                <a:ext uri="{63B3BB69-23CF-44E3-9099-C40C66FF867C}">
                  <a14:compatExt spid="_x0000_s22737"/>
                </a:ext>
                <a:ext uri="{FF2B5EF4-FFF2-40B4-BE49-F238E27FC236}">
                  <a16:creationId xmlns:a16="http://schemas.microsoft.com/office/drawing/2014/main" id="{00000000-0008-0000-09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xdr:row>
          <xdr:rowOff>0</xdr:rowOff>
        </xdr:from>
        <xdr:to>
          <xdr:col>20</xdr:col>
          <xdr:colOff>358140</xdr:colOff>
          <xdr:row>12</xdr:row>
          <xdr:rowOff>38100</xdr:rowOff>
        </xdr:to>
        <xdr:sp macro="" textlink="">
          <xdr:nvSpPr>
            <xdr:cNvPr id="22738" name="Check Box 210" hidden="1">
              <a:extLst>
                <a:ext uri="{63B3BB69-23CF-44E3-9099-C40C66FF867C}">
                  <a14:compatExt spid="_x0000_s22738"/>
                </a:ext>
                <a:ext uri="{FF2B5EF4-FFF2-40B4-BE49-F238E27FC236}">
                  <a16:creationId xmlns:a16="http://schemas.microsoft.com/office/drawing/2014/main" id="{00000000-0008-0000-09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11</xdr:row>
          <xdr:rowOff>0</xdr:rowOff>
        </xdr:from>
        <xdr:to>
          <xdr:col>11</xdr:col>
          <xdr:colOff>30480</xdr:colOff>
          <xdr:row>12</xdr:row>
          <xdr:rowOff>38100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A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11</xdr:row>
          <xdr:rowOff>0</xdr:rowOff>
        </xdr:from>
        <xdr:to>
          <xdr:col>18</xdr:col>
          <xdr:colOff>15240</xdr:colOff>
          <xdr:row>12</xdr:row>
          <xdr:rowOff>38100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A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68580</xdr:rowOff>
        </xdr:from>
        <xdr:to>
          <xdr:col>11</xdr:col>
          <xdr:colOff>38100</xdr:colOff>
          <xdr:row>13</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A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xdr:row>
          <xdr:rowOff>68580</xdr:rowOff>
        </xdr:from>
        <xdr:to>
          <xdr:col>12</xdr:col>
          <xdr:colOff>22860</xdr:colOff>
          <xdr:row>12</xdr:row>
          <xdr:rowOff>342900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A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12</xdr:row>
          <xdr:rowOff>68580</xdr:rowOff>
        </xdr:from>
        <xdr:to>
          <xdr:col>13</xdr:col>
          <xdr:colOff>38100</xdr:colOff>
          <xdr:row>13</xdr:row>
          <xdr:rowOff>15240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A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12</xdr:row>
          <xdr:rowOff>68580</xdr:rowOff>
        </xdr:from>
        <xdr:to>
          <xdr:col>14</xdr:col>
          <xdr:colOff>53340</xdr:colOff>
          <xdr:row>13</xdr:row>
          <xdr:rowOff>22860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A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68580</xdr:rowOff>
        </xdr:from>
        <xdr:to>
          <xdr:col>15</xdr:col>
          <xdr:colOff>38100</xdr:colOff>
          <xdr:row>13</xdr:row>
          <xdr:rowOff>15240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A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xdr:colOff>
          <xdr:row>12</xdr:row>
          <xdr:rowOff>91440</xdr:rowOff>
        </xdr:from>
        <xdr:to>
          <xdr:col>16</xdr:col>
          <xdr:colOff>15240</xdr:colOff>
          <xdr:row>13</xdr:row>
          <xdr:rowOff>22860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A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60960</xdr:rowOff>
        </xdr:from>
        <xdr:to>
          <xdr:col>17</xdr:col>
          <xdr:colOff>0</xdr:colOff>
          <xdr:row>12</xdr:row>
          <xdr:rowOff>342900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A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12</xdr:row>
          <xdr:rowOff>60960</xdr:rowOff>
        </xdr:from>
        <xdr:to>
          <xdr:col>18</xdr:col>
          <xdr:colOff>15240</xdr:colOff>
          <xdr:row>12</xdr:row>
          <xdr:rowOff>327660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A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12</xdr:row>
          <xdr:rowOff>60960</xdr:rowOff>
        </xdr:from>
        <xdr:to>
          <xdr:col>19</xdr:col>
          <xdr:colOff>38100</xdr:colOff>
          <xdr:row>12</xdr:row>
          <xdr:rowOff>327660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A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68580</xdr:rowOff>
        </xdr:from>
        <xdr:to>
          <xdr:col>20</xdr:col>
          <xdr:colOff>30480</xdr:colOff>
          <xdr:row>12</xdr:row>
          <xdr:rowOff>327660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A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68580</xdr:rowOff>
        </xdr:from>
        <xdr:to>
          <xdr:col>11</xdr:col>
          <xdr:colOff>38100</xdr:colOff>
          <xdr:row>13</xdr:row>
          <xdr:rowOff>327660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A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68580</xdr:rowOff>
        </xdr:from>
        <xdr:to>
          <xdr:col>12</xdr:col>
          <xdr:colOff>22860</xdr:colOff>
          <xdr:row>13</xdr:row>
          <xdr:rowOff>327660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A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13</xdr:row>
          <xdr:rowOff>68580</xdr:rowOff>
        </xdr:from>
        <xdr:to>
          <xdr:col>13</xdr:col>
          <xdr:colOff>38100</xdr:colOff>
          <xdr:row>13</xdr:row>
          <xdr:rowOff>327660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A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13</xdr:row>
          <xdr:rowOff>68580</xdr:rowOff>
        </xdr:from>
        <xdr:to>
          <xdr:col>14</xdr:col>
          <xdr:colOff>53340</xdr:colOff>
          <xdr:row>13</xdr:row>
          <xdr:rowOff>335280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A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68580</xdr:rowOff>
        </xdr:from>
        <xdr:to>
          <xdr:col>15</xdr:col>
          <xdr:colOff>38100</xdr:colOff>
          <xdr:row>13</xdr:row>
          <xdr:rowOff>320040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A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13</xdr:row>
          <xdr:rowOff>60960</xdr:rowOff>
        </xdr:from>
        <xdr:to>
          <xdr:col>16</xdr:col>
          <xdr:colOff>22860</xdr:colOff>
          <xdr:row>13</xdr:row>
          <xdr:rowOff>320040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A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60960</xdr:rowOff>
        </xdr:from>
        <xdr:to>
          <xdr:col>17</xdr:col>
          <xdr:colOff>0</xdr:colOff>
          <xdr:row>13</xdr:row>
          <xdr:rowOff>320040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A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13</xdr:row>
          <xdr:rowOff>60960</xdr:rowOff>
        </xdr:from>
        <xdr:to>
          <xdr:col>18</xdr:col>
          <xdr:colOff>15240</xdr:colOff>
          <xdr:row>13</xdr:row>
          <xdr:rowOff>342900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A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13</xdr:row>
          <xdr:rowOff>60960</xdr:rowOff>
        </xdr:from>
        <xdr:to>
          <xdr:col>19</xdr:col>
          <xdr:colOff>38100</xdr:colOff>
          <xdr:row>13</xdr:row>
          <xdr:rowOff>327660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A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68580</xdr:rowOff>
        </xdr:from>
        <xdr:to>
          <xdr:col>20</xdr:col>
          <xdr:colOff>30480</xdr:colOff>
          <xdr:row>13</xdr:row>
          <xdr:rowOff>289560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A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14</xdr:row>
          <xdr:rowOff>68580</xdr:rowOff>
        </xdr:from>
        <xdr:to>
          <xdr:col>11</xdr:col>
          <xdr:colOff>38100</xdr:colOff>
          <xdr:row>14</xdr:row>
          <xdr:rowOff>327660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A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68580</xdr:rowOff>
        </xdr:from>
        <xdr:to>
          <xdr:col>12</xdr:col>
          <xdr:colOff>22860</xdr:colOff>
          <xdr:row>14</xdr:row>
          <xdr:rowOff>327660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A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68580</xdr:rowOff>
        </xdr:from>
        <xdr:to>
          <xdr:col>13</xdr:col>
          <xdr:colOff>38100</xdr:colOff>
          <xdr:row>14</xdr:row>
          <xdr:rowOff>342900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A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14</xdr:row>
          <xdr:rowOff>68580</xdr:rowOff>
        </xdr:from>
        <xdr:to>
          <xdr:col>14</xdr:col>
          <xdr:colOff>53340</xdr:colOff>
          <xdr:row>14</xdr:row>
          <xdr:rowOff>335280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A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68580</xdr:rowOff>
        </xdr:from>
        <xdr:to>
          <xdr:col>15</xdr:col>
          <xdr:colOff>38100</xdr:colOff>
          <xdr:row>15</xdr:row>
          <xdr:rowOff>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A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14</xdr:row>
          <xdr:rowOff>60960</xdr:rowOff>
        </xdr:from>
        <xdr:to>
          <xdr:col>16</xdr:col>
          <xdr:colOff>22860</xdr:colOff>
          <xdr:row>15</xdr:row>
          <xdr:rowOff>15240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A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60960</xdr:rowOff>
        </xdr:from>
        <xdr:to>
          <xdr:col>17</xdr:col>
          <xdr:colOff>0</xdr:colOff>
          <xdr:row>15</xdr:row>
          <xdr:rowOff>30480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A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14</xdr:row>
          <xdr:rowOff>60960</xdr:rowOff>
        </xdr:from>
        <xdr:to>
          <xdr:col>18</xdr:col>
          <xdr:colOff>15240</xdr:colOff>
          <xdr:row>15</xdr:row>
          <xdr:rowOff>22860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A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14</xdr:row>
          <xdr:rowOff>60960</xdr:rowOff>
        </xdr:from>
        <xdr:to>
          <xdr:col>19</xdr:col>
          <xdr:colOff>38100</xdr:colOff>
          <xdr:row>15</xdr:row>
          <xdr:rowOff>15240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A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14</xdr:row>
          <xdr:rowOff>327660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A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15</xdr:row>
          <xdr:rowOff>68580</xdr:rowOff>
        </xdr:from>
        <xdr:to>
          <xdr:col>11</xdr:col>
          <xdr:colOff>38100</xdr:colOff>
          <xdr:row>16</xdr:row>
          <xdr:rowOff>15240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A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12</xdr:col>
          <xdr:colOff>22860</xdr:colOff>
          <xdr:row>16</xdr:row>
          <xdr:rowOff>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A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60960</xdr:rowOff>
        </xdr:from>
        <xdr:to>
          <xdr:col>13</xdr:col>
          <xdr:colOff>53340</xdr:colOff>
          <xdr:row>16</xdr:row>
          <xdr:rowOff>22860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A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15</xdr:row>
          <xdr:rowOff>68580</xdr:rowOff>
        </xdr:from>
        <xdr:to>
          <xdr:col>14</xdr:col>
          <xdr:colOff>53340</xdr:colOff>
          <xdr:row>16</xdr:row>
          <xdr:rowOff>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A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68580</xdr:rowOff>
        </xdr:from>
        <xdr:to>
          <xdr:col>15</xdr:col>
          <xdr:colOff>38100</xdr:colOff>
          <xdr:row>15</xdr:row>
          <xdr:rowOff>335280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A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15</xdr:row>
          <xdr:rowOff>60960</xdr:rowOff>
        </xdr:from>
        <xdr:to>
          <xdr:col>16</xdr:col>
          <xdr:colOff>22860</xdr:colOff>
          <xdr:row>16</xdr:row>
          <xdr:rowOff>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A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60960</xdr:rowOff>
        </xdr:from>
        <xdr:to>
          <xdr:col>17</xdr:col>
          <xdr:colOff>0</xdr:colOff>
          <xdr:row>15</xdr:row>
          <xdr:rowOff>342900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A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15</xdr:row>
          <xdr:rowOff>60960</xdr:rowOff>
        </xdr:from>
        <xdr:to>
          <xdr:col>18</xdr:col>
          <xdr:colOff>15240</xdr:colOff>
          <xdr:row>16</xdr:row>
          <xdr:rowOff>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A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15</xdr:row>
          <xdr:rowOff>60960</xdr:rowOff>
        </xdr:from>
        <xdr:to>
          <xdr:col>19</xdr:col>
          <xdr:colOff>38100</xdr:colOff>
          <xdr:row>16</xdr:row>
          <xdr:rowOff>15240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A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16</xdr:row>
          <xdr:rowOff>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A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68580</xdr:rowOff>
        </xdr:from>
        <xdr:to>
          <xdr:col>11</xdr:col>
          <xdr:colOff>38100</xdr:colOff>
          <xdr:row>17</xdr:row>
          <xdr:rowOff>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A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68580</xdr:rowOff>
        </xdr:from>
        <xdr:to>
          <xdr:col>12</xdr:col>
          <xdr:colOff>22860</xdr:colOff>
          <xdr:row>16</xdr:row>
          <xdr:rowOff>342900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A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16</xdr:row>
          <xdr:rowOff>68580</xdr:rowOff>
        </xdr:from>
        <xdr:to>
          <xdr:col>13</xdr:col>
          <xdr:colOff>38100</xdr:colOff>
          <xdr:row>17</xdr:row>
          <xdr:rowOff>22860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A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16</xdr:row>
          <xdr:rowOff>68580</xdr:rowOff>
        </xdr:from>
        <xdr:to>
          <xdr:col>14</xdr:col>
          <xdr:colOff>53340</xdr:colOff>
          <xdr:row>17</xdr:row>
          <xdr:rowOff>15240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A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68580</xdr:rowOff>
        </xdr:from>
        <xdr:to>
          <xdr:col>15</xdr:col>
          <xdr:colOff>38100</xdr:colOff>
          <xdr:row>17</xdr:row>
          <xdr:rowOff>15240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A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16</xdr:row>
          <xdr:rowOff>60960</xdr:rowOff>
        </xdr:from>
        <xdr:to>
          <xdr:col>16</xdr:col>
          <xdr:colOff>22860</xdr:colOff>
          <xdr:row>17</xdr:row>
          <xdr:rowOff>53340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A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17</xdr:row>
          <xdr:rowOff>0</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A00-00003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16</xdr:row>
          <xdr:rowOff>60960</xdr:rowOff>
        </xdr:from>
        <xdr:to>
          <xdr:col>18</xdr:col>
          <xdr:colOff>15240</xdr:colOff>
          <xdr:row>16</xdr:row>
          <xdr:rowOff>342900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A00-00003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16</xdr:row>
          <xdr:rowOff>60960</xdr:rowOff>
        </xdr:from>
        <xdr:to>
          <xdr:col>19</xdr:col>
          <xdr:colOff>38100</xdr:colOff>
          <xdr:row>17</xdr:row>
          <xdr:rowOff>15240</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A00-00003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16</xdr:row>
          <xdr:rowOff>342900</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A00-00003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68580</xdr:rowOff>
        </xdr:from>
        <xdr:to>
          <xdr:col>11</xdr:col>
          <xdr:colOff>38100</xdr:colOff>
          <xdr:row>18</xdr:row>
          <xdr:rowOff>15240</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A00-00003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99060</xdr:rowOff>
        </xdr:from>
        <xdr:to>
          <xdr:col>12</xdr:col>
          <xdr:colOff>22860</xdr:colOff>
          <xdr:row>17</xdr:row>
          <xdr:rowOff>335280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A00-00003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17</xdr:row>
          <xdr:rowOff>68580</xdr:rowOff>
        </xdr:from>
        <xdr:to>
          <xdr:col>13</xdr:col>
          <xdr:colOff>38100</xdr:colOff>
          <xdr:row>17</xdr:row>
          <xdr:rowOff>342900</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A00-00003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17</xdr:row>
          <xdr:rowOff>68580</xdr:rowOff>
        </xdr:from>
        <xdr:to>
          <xdr:col>14</xdr:col>
          <xdr:colOff>53340</xdr:colOff>
          <xdr:row>18</xdr:row>
          <xdr:rowOff>15240</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A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68580</xdr:rowOff>
        </xdr:from>
        <xdr:to>
          <xdr:col>15</xdr:col>
          <xdr:colOff>38100</xdr:colOff>
          <xdr:row>18</xdr:row>
          <xdr:rowOff>22860</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A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17</xdr:row>
          <xdr:rowOff>60960</xdr:rowOff>
        </xdr:from>
        <xdr:to>
          <xdr:col>16</xdr:col>
          <xdr:colOff>22860</xdr:colOff>
          <xdr:row>18</xdr:row>
          <xdr:rowOff>30480</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A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60960</xdr:rowOff>
        </xdr:from>
        <xdr:to>
          <xdr:col>17</xdr:col>
          <xdr:colOff>0</xdr:colOff>
          <xdr:row>18</xdr:row>
          <xdr:rowOff>30480</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A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17</xdr:row>
          <xdr:rowOff>60960</xdr:rowOff>
        </xdr:from>
        <xdr:to>
          <xdr:col>18</xdr:col>
          <xdr:colOff>15240</xdr:colOff>
          <xdr:row>18</xdr:row>
          <xdr:rowOff>38100</xdr:rowOff>
        </xdr:to>
        <xdr:sp macro="" textlink="">
          <xdr:nvSpPr>
            <xdr:cNvPr id="23612" name="Check Box 60" hidden="1">
              <a:extLst>
                <a:ext uri="{63B3BB69-23CF-44E3-9099-C40C66FF867C}">
                  <a14:compatExt spid="_x0000_s23612"/>
                </a:ext>
                <a:ext uri="{FF2B5EF4-FFF2-40B4-BE49-F238E27FC236}">
                  <a16:creationId xmlns:a16="http://schemas.microsoft.com/office/drawing/2014/main" id="{00000000-0008-0000-0A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17</xdr:row>
          <xdr:rowOff>60960</xdr:rowOff>
        </xdr:from>
        <xdr:to>
          <xdr:col>19</xdr:col>
          <xdr:colOff>38100</xdr:colOff>
          <xdr:row>17</xdr:row>
          <xdr:rowOff>335280</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A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18</xdr:row>
          <xdr:rowOff>22860</xdr:rowOff>
        </xdr:to>
        <xdr:sp macro="" textlink="">
          <xdr:nvSpPr>
            <xdr:cNvPr id="23614" name="Check Box 62" hidden="1">
              <a:extLst>
                <a:ext uri="{63B3BB69-23CF-44E3-9099-C40C66FF867C}">
                  <a14:compatExt spid="_x0000_s23614"/>
                </a:ext>
                <a:ext uri="{FF2B5EF4-FFF2-40B4-BE49-F238E27FC236}">
                  <a16:creationId xmlns:a16="http://schemas.microsoft.com/office/drawing/2014/main" id="{00000000-0008-0000-0A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18</xdr:row>
          <xdr:rowOff>68580</xdr:rowOff>
        </xdr:from>
        <xdr:to>
          <xdr:col>11</xdr:col>
          <xdr:colOff>38100</xdr:colOff>
          <xdr:row>18</xdr:row>
          <xdr:rowOff>342900</xdr:rowOff>
        </xdr:to>
        <xdr:sp macro="" textlink="">
          <xdr:nvSpPr>
            <xdr:cNvPr id="23615" name="Check Box 63" hidden="1">
              <a:extLst>
                <a:ext uri="{63B3BB69-23CF-44E3-9099-C40C66FF867C}">
                  <a14:compatExt spid="_x0000_s23615"/>
                </a:ext>
                <a:ext uri="{FF2B5EF4-FFF2-40B4-BE49-F238E27FC236}">
                  <a16:creationId xmlns:a16="http://schemas.microsoft.com/office/drawing/2014/main" id="{00000000-0008-0000-0A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99060</xdr:rowOff>
        </xdr:from>
        <xdr:to>
          <xdr:col>12</xdr:col>
          <xdr:colOff>22860</xdr:colOff>
          <xdr:row>18</xdr:row>
          <xdr:rowOff>335280</xdr:rowOff>
        </xdr:to>
        <xdr:sp macro="" textlink="">
          <xdr:nvSpPr>
            <xdr:cNvPr id="23616" name="Check Box 64" hidden="1">
              <a:extLst>
                <a:ext uri="{63B3BB69-23CF-44E3-9099-C40C66FF867C}">
                  <a14:compatExt spid="_x0000_s23616"/>
                </a:ext>
                <a:ext uri="{FF2B5EF4-FFF2-40B4-BE49-F238E27FC236}">
                  <a16:creationId xmlns:a16="http://schemas.microsoft.com/office/drawing/2014/main" id="{00000000-0008-0000-0A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18</xdr:row>
          <xdr:rowOff>68580</xdr:rowOff>
        </xdr:from>
        <xdr:to>
          <xdr:col>13</xdr:col>
          <xdr:colOff>38100</xdr:colOff>
          <xdr:row>19</xdr:row>
          <xdr:rowOff>30480</xdr:rowOff>
        </xdr:to>
        <xdr:sp macro="" textlink="">
          <xdr:nvSpPr>
            <xdr:cNvPr id="23617" name="Check Box 65" hidden="1">
              <a:extLst>
                <a:ext uri="{63B3BB69-23CF-44E3-9099-C40C66FF867C}">
                  <a14:compatExt spid="_x0000_s23617"/>
                </a:ext>
                <a:ext uri="{FF2B5EF4-FFF2-40B4-BE49-F238E27FC236}">
                  <a16:creationId xmlns:a16="http://schemas.microsoft.com/office/drawing/2014/main" id="{00000000-0008-0000-0A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18</xdr:row>
          <xdr:rowOff>68580</xdr:rowOff>
        </xdr:from>
        <xdr:to>
          <xdr:col>14</xdr:col>
          <xdr:colOff>53340</xdr:colOff>
          <xdr:row>18</xdr:row>
          <xdr:rowOff>342900</xdr:rowOff>
        </xdr:to>
        <xdr:sp macro="" textlink="">
          <xdr:nvSpPr>
            <xdr:cNvPr id="23618" name="Check Box 66" hidden="1">
              <a:extLst>
                <a:ext uri="{63B3BB69-23CF-44E3-9099-C40C66FF867C}">
                  <a14:compatExt spid="_x0000_s23618"/>
                </a:ext>
                <a:ext uri="{FF2B5EF4-FFF2-40B4-BE49-F238E27FC236}">
                  <a16:creationId xmlns:a16="http://schemas.microsoft.com/office/drawing/2014/main" id="{00000000-0008-0000-0A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68580</xdr:rowOff>
        </xdr:from>
        <xdr:to>
          <xdr:col>15</xdr:col>
          <xdr:colOff>38100</xdr:colOff>
          <xdr:row>19</xdr:row>
          <xdr:rowOff>22860</xdr:rowOff>
        </xdr:to>
        <xdr:sp macro="" textlink="">
          <xdr:nvSpPr>
            <xdr:cNvPr id="23619" name="Check Box 67" hidden="1">
              <a:extLst>
                <a:ext uri="{63B3BB69-23CF-44E3-9099-C40C66FF867C}">
                  <a14:compatExt spid="_x0000_s23619"/>
                </a:ext>
                <a:ext uri="{FF2B5EF4-FFF2-40B4-BE49-F238E27FC236}">
                  <a16:creationId xmlns:a16="http://schemas.microsoft.com/office/drawing/2014/main" id="{00000000-0008-0000-0A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18</xdr:row>
          <xdr:rowOff>60960</xdr:rowOff>
        </xdr:from>
        <xdr:to>
          <xdr:col>16</xdr:col>
          <xdr:colOff>22860</xdr:colOff>
          <xdr:row>18</xdr:row>
          <xdr:rowOff>335280</xdr:rowOff>
        </xdr:to>
        <xdr:sp macro="" textlink="">
          <xdr:nvSpPr>
            <xdr:cNvPr id="23620" name="Check Box 68" hidden="1">
              <a:extLst>
                <a:ext uri="{63B3BB69-23CF-44E3-9099-C40C66FF867C}">
                  <a14:compatExt spid="_x0000_s23620"/>
                </a:ext>
                <a:ext uri="{FF2B5EF4-FFF2-40B4-BE49-F238E27FC236}">
                  <a16:creationId xmlns:a16="http://schemas.microsoft.com/office/drawing/2014/main" id="{00000000-0008-0000-0A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91440</xdr:rowOff>
        </xdr:from>
        <xdr:to>
          <xdr:col>17</xdr:col>
          <xdr:colOff>0</xdr:colOff>
          <xdr:row>18</xdr:row>
          <xdr:rowOff>304800</xdr:rowOff>
        </xdr:to>
        <xdr:sp macro="" textlink="">
          <xdr:nvSpPr>
            <xdr:cNvPr id="23621" name="Check Box 69" hidden="1">
              <a:extLst>
                <a:ext uri="{63B3BB69-23CF-44E3-9099-C40C66FF867C}">
                  <a14:compatExt spid="_x0000_s23621"/>
                </a:ext>
                <a:ext uri="{FF2B5EF4-FFF2-40B4-BE49-F238E27FC236}">
                  <a16:creationId xmlns:a16="http://schemas.microsoft.com/office/drawing/2014/main" id="{00000000-0008-0000-0A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18</xdr:row>
          <xdr:rowOff>60960</xdr:rowOff>
        </xdr:from>
        <xdr:to>
          <xdr:col>18</xdr:col>
          <xdr:colOff>15240</xdr:colOff>
          <xdr:row>18</xdr:row>
          <xdr:rowOff>335280</xdr:rowOff>
        </xdr:to>
        <xdr:sp macro="" textlink="">
          <xdr:nvSpPr>
            <xdr:cNvPr id="23622" name="Check Box 70" hidden="1">
              <a:extLst>
                <a:ext uri="{63B3BB69-23CF-44E3-9099-C40C66FF867C}">
                  <a14:compatExt spid="_x0000_s23622"/>
                </a:ext>
                <a:ext uri="{FF2B5EF4-FFF2-40B4-BE49-F238E27FC236}">
                  <a16:creationId xmlns:a16="http://schemas.microsoft.com/office/drawing/2014/main" id="{00000000-0008-0000-0A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18</xdr:row>
          <xdr:rowOff>60960</xdr:rowOff>
        </xdr:from>
        <xdr:to>
          <xdr:col>19</xdr:col>
          <xdr:colOff>38100</xdr:colOff>
          <xdr:row>18</xdr:row>
          <xdr:rowOff>342900</xdr:rowOff>
        </xdr:to>
        <xdr:sp macro="" textlink="">
          <xdr:nvSpPr>
            <xdr:cNvPr id="23623" name="Check Box 71" hidden="1">
              <a:extLst>
                <a:ext uri="{63B3BB69-23CF-44E3-9099-C40C66FF867C}">
                  <a14:compatExt spid="_x0000_s23623"/>
                </a:ext>
                <a:ext uri="{FF2B5EF4-FFF2-40B4-BE49-F238E27FC236}">
                  <a16:creationId xmlns:a16="http://schemas.microsoft.com/office/drawing/2014/main" id="{00000000-0008-0000-0A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18</xdr:row>
          <xdr:rowOff>342900</xdr:rowOff>
        </xdr:to>
        <xdr:sp macro="" textlink="">
          <xdr:nvSpPr>
            <xdr:cNvPr id="23624" name="Check Box 72" hidden="1">
              <a:extLst>
                <a:ext uri="{63B3BB69-23CF-44E3-9099-C40C66FF867C}">
                  <a14:compatExt spid="_x0000_s23624"/>
                </a:ext>
                <a:ext uri="{FF2B5EF4-FFF2-40B4-BE49-F238E27FC236}">
                  <a16:creationId xmlns:a16="http://schemas.microsoft.com/office/drawing/2014/main" id="{00000000-0008-0000-0A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68580</xdr:rowOff>
        </xdr:from>
        <xdr:to>
          <xdr:col>11</xdr:col>
          <xdr:colOff>38100</xdr:colOff>
          <xdr:row>19</xdr:row>
          <xdr:rowOff>320040</xdr:rowOff>
        </xdr:to>
        <xdr:sp macro="" textlink="">
          <xdr:nvSpPr>
            <xdr:cNvPr id="23625" name="Check Box 73" hidden="1">
              <a:extLst>
                <a:ext uri="{63B3BB69-23CF-44E3-9099-C40C66FF867C}">
                  <a14:compatExt spid="_x0000_s23625"/>
                </a:ext>
                <a:ext uri="{FF2B5EF4-FFF2-40B4-BE49-F238E27FC236}">
                  <a16:creationId xmlns:a16="http://schemas.microsoft.com/office/drawing/2014/main" id="{00000000-0008-0000-0A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68580</xdr:rowOff>
        </xdr:from>
        <xdr:to>
          <xdr:col>12</xdr:col>
          <xdr:colOff>22860</xdr:colOff>
          <xdr:row>19</xdr:row>
          <xdr:rowOff>304800</xdr:rowOff>
        </xdr:to>
        <xdr:sp macro="" textlink="">
          <xdr:nvSpPr>
            <xdr:cNvPr id="23626" name="Check Box 74" hidden="1">
              <a:extLst>
                <a:ext uri="{63B3BB69-23CF-44E3-9099-C40C66FF867C}">
                  <a14:compatExt spid="_x0000_s23626"/>
                </a:ext>
                <a:ext uri="{FF2B5EF4-FFF2-40B4-BE49-F238E27FC236}">
                  <a16:creationId xmlns:a16="http://schemas.microsoft.com/office/drawing/2014/main" id="{00000000-0008-0000-0A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19</xdr:row>
          <xdr:rowOff>68580</xdr:rowOff>
        </xdr:from>
        <xdr:to>
          <xdr:col>13</xdr:col>
          <xdr:colOff>38100</xdr:colOff>
          <xdr:row>19</xdr:row>
          <xdr:rowOff>320040</xdr:rowOff>
        </xdr:to>
        <xdr:sp macro="" textlink="">
          <xdr:nvSpPr>
            <xdr:cNvPr id="23627" name="Check Box 75" hidden="1">
              <a:extLst>
                <a:ext uri="{63B3BB69-23CF-44E3-9099-C40C66FF867C}">
                  <a14:compatExt spid="_x0000_s23627"/>
                </a:ext>
                <a:ext uri="{FF2B5EF4-FFF2-40B4-BE49-F238E27FC236}">
                  <a16:creationId xmlns:a16="http://schemas.microsoft.com/office/drawing/2014/main" id="{00000000-0008-0000-0A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19</xdr:row>
          <xdr:rowOff>68580</xdr:rowOff>
        </xdr:from>
        <xdr:to>
          <xdr:col>14</xdr:col>
          <xdr:colOff>53340</xdr:colOff>
          <xdr:row>19</xdr:row>
          <xdr:rowOff>342900</xdr:rowOff>
        </xdr:to>
        <xdr:sp macro="" textlink="">
          <xdr:nvSpPr>
            <xdr:cNvPr id="23628" name="Check Box 76" hidden="1">
              <a:extLst>
                <a:ext uri="{63B3BB69-23CF-44E3-9099-C40C66FF867C}">
                  <a14:compatExt spid="_x0000_s23628"/>
                </a:ext>
                <a:ext uri="{FF2B5EF4-FFF2-40B4-BE49-F238E27FC236}">
                  <a16:creationId xmlns:a16="http://schemas.microsoft.com/office/drawing/2014/main" id="{00000000-0008-0000-0A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68580</xdr:rowOff>
        </xdr:from>
        <xdr:to>
          <xdr:col>15</xdr:col>
          <xdr:colOff>38100</xdr:colOff>
          <xdr:row>19</xdr:row>
          <xdr:rowOff>327660</xdr:rowOff>
        </xdr:to>
        <xdr:sp macro="" textlink="">
          <xdr:nvSpPr>
            <xdr:cNvPr id="23629" name="Check Box 77" hidden="1">
              <a:extLst>
                <a:ext uri="{63B3BB69-23CF-44E3-9099-C40C66FF867C}">
                  <a14:compatExt spid="_x0000_s23629"/>
                </a:ext>
                <a:ext uri="{FF2B5EF4-FFF2-40B4-BE49-F238E27FC236}">
                  <a16:creationId xmlns:a16="http://schemas.microsoft.com/office/drawing/2014/main" id="{00000000-0008-0000-0A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19</xdr:row>
          <xdr:rowOff>60960</xdr:rowOff>
        </xdr:from>
        <xdr:to>
          <xdr:col>16</xdr:col>
          <xdr:colOff>22860</xdr:colOff>
          <xdr:row>19</xdr:row>
          <xdr:rowOff>327660</xdr:rowOff>
        </xdr:to>
        <xdr:sp macro="" textlink="">
          <xdr:nvSpPr>
            <xdr:cNvPr id="23630" name="Check Box 78" hidden="1">
              <a:extLst>
                <a:ext uri="{63B3BB69-23CF-44E3-9099-C40C66FF867C}">
                  <a14:compatExt spid="_x0000_s23630"/>
                </a:ext>
                <a:ext uri="{FF2B5EF4-FFF2-40B4-BE49-F238E27FC236}">
                  <a16:creationId xmlns:a16="http://schemas.microsoft.com/office/drawing/2014/main" id="{00000000-0008-0000-0A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60960</xdr:rowOff>
        </xdr:from>
        <xdr:to>
          <xdr:col>17</xdr:col>
          <xdr:colOff>0</xdr:colOff>
          <xdr:row>19</xdr:row>
          <xdr:rowOff>342900</xdr:rowOff>
        </xdr:to>
        <xdr:sp macro="" textlink="">
          <xdr:nvSpPr>
            <xdr:cNvPr id="23631" name="Check Box 79" hidden="1">
              <a:extLst>
                <a:ext uri="{63B3BB69-23CF-44E3-9099-C40C66FF867C}">
                  <a14:compatExt spid="_x0000_s23631"/>
                </a:ext>
                <a:ext uri="{FF2B5EF4-FFF2-40B4-BE49-F238E27FC236}">
                  <a16:creationId xmlns:a16="http://schemas.microsoft.com/office/drawing/2014/main" id="{00000000-0008-0000-0A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60960</xdr:rowOff>
        </xdr:from>
        <xdr:to>
          <xdr:col>18</xdr:col>
          <xdr:colOff>15240</xdr:colOff>
          <xdr:row>19</xdr:row>
          <xdr:rowOff>327660</xdr:rowOff>
        </xdr:to>
        <xdr:sp macro="" textlink="">
          <xdr:nvSpPr>
            <xdr:cNvPr id="23632" name="Check Box 80" hidden="1">
              <a:extLst>
                <a:ext uri="{63B3BB69-23CF-44E3-9099-C40C66FF867C}">
                  <a14:compatExt spid="_x0000_s23632"/>
                </a:ext>
                <a:ext uri="{FF2B5EF4-FFF2-40B4-BE49-F238E27FC236}">
                  <a16:creationId xmlns:a16="http://schemas.microsoft.com/office/drawing/2014/main" id="{00000000-0008-0000-0A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19</xdr:row>
          <xdr:rowOff>60960</xdr:rowOff>
        </xdr:from>
        <xdr:to>
          <xdr:col>19</xdr:col>
          <xdr:colOff>38100</xdr:colOff>
          <xdr:row>19</xdr:row>
          <xdr:rowOff>335280</xdr:rowOff>
        </xdr:to>
        <xdr:sp macro="" textlink="">
          <xdr:nvSpPr>
            <xdr:cNvPr id="23633" name="Check Box 81" hidden="1">
              <a:extLst>
                <a:ext uri="{63B3BB69-23CF-44E3-9099-C40C66FF867C}">
                  <a14:compatExt spid="_x0000_s23633"/>
                </a:ext>
                <a:ext uri="{FF2B5EF4-FFF2-40B4-BE49-F238E27FC236}">
                  <a16:creationId xmlns:a16="http://schemas.microsoft.com/office/drawing/2014/main" id="{00000000-0008-0000-0A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19</xdr:row>
          <xdr:rowOff>320040</xdr:rowOff>
        </xdr:to>
        <xdr:sp macro="" textlink="">
          <xdr:nvSpPr>
            <xdr:cNvPr id="23634" name="Check Box 82" hidden="1">
              <a:extLst>
                <a:ext uri="{63B3BB69-23CF-44E3-9099-C40C66FF867C}">
                  <a14:compatExt spid="_x0000_s23634"/>
                </a:ext>
                <a:ext uri="{FF2B5EF4-FFF2-40B4-BE49-F238E27FC236}">
                  <a16:creationId xmlns:a16="http://schemas.microsoft.com/office/drawing/2014/main" id="{00000000-0008-0000-0A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20</xdr:row>
          <xdr:rowOff>68580</xdr:rowOff>
        </xdr:from>
        <xdr:to>
          <xdr:col>11</xdr:col>
          <xdr:colOff>38100</xdr:colOff>
          <xdr:row>20</xdr:row>
          <xdr:rowOff>335280</xdr:rowOff>
        </xdr:to>
        <xdr:sp macro="" textlink="">
          <xdr:nvSpPr>
            <xdr:cNvPr id="23635" name="Check Box 83" hidden="1">
              <a:extLst>
                <a:ext uri="{63B3BB69-23CF-44E3-9099-C40C66FF867C}">
                  <a14:compatExt spid="_x0000_s23635"/>
                </a:ext>
                <a:ext uri="{FF2B5EF4-FFF2-40B4-BE49-F238E27FC236}">
                  <a16:creationId xmlns:a16="http://schemas.microsoft.com/office/drawing/2014/main" id="{00000000-0008-0000-0A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68580</xdr:rowOff>
        </xdr:from>
        <xdr:to>
          <xdr:col>12</xdr:col>
          <xdr:colOff>22860</xdr:colOff>
          <xdr:row>20</xdr:row>
          <xdr:rowOff>327660</xdr:rowOff>
        </xdr:to>
        <xdr:sp macro="" textlink="">
          <xdr:nvSpPr>
            <xdr:cNvPr id="23636" name="Check Box 84" hidden="1">
              <a:extLst>
                <a:ext uri="{63B3BB69-23CF-44E3-9099-C40C66FF867C}">
                  <a14:compatExt spid="_x0000_s23636"/>
                </a:ext>
                <a:ext uri="{FF2B5EF4-FFF2-40B4-BE49-F238E27FC236}">
                  <a16:creationId xmlns:a16="http://schemas.microsoft.com/office/drawing/2014/main" id="{00000000-0008-0000-0A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20</xdr:row>
          <xdr:rowOff>68580</xdr:rowOff>
        </xdr:from>
        <xdr:to>
          <xdr:col>13</xdr:col>
          <xdr:colOff>38100</xdr:colOff>
          <xdr:row>20</xdr:row>
          <xdr:rowOff>335280</xdr:rowOff>
        </xdr:to>
        <xdr:sp macro="" textlink="">
          <xdr:nvSpPr>
            <xdr:cNvPr id="23637" name="Check Box 85" hidden="1">
              <a:extLst>
                <a:ext uri="{63B3BB69-23CF-44E3-9099-C40C66FF867C}">
                  <a14:compatExt spid="_x0000_s23637"/>
                </a:ext>
                <a:ext uri="{FF2B5EF4-FFF2-40B4-BE49-F238E27FC236}">
                  <a16:creationId xmlns:a16="http://schemas.microsoft.com/office/drawing/2014/main" id="{00000000-0008-0000-0A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20</xdr:row>
          <xdr:rowOff>91440</xdr:rowOff>
        </xdr:from>
        <xdr:to>
          <xdr:col>14</xdr:col>
          <xdr:colOff>53340</xdr:colOff>
          <xdr:row>20</xdr:row>
          <xdr:rowOff>335280</xdr:rowOff>
        </xdr:to>
        <xdr:sp macro="" textlink="">
          <xdr:nvSpPr>
            <xdr:cNvPr id="23638" name="Check Box 86" hidden="1">
              <a:extLst>
                <a:ext uri="{63B3BB69-23CF-44E3-9099-C40C66FF867C}">
                  <a14:compatExt spid="_x0000_s23638"/>
                </a:ext>
                <a:ext uri="{FF2B5EF4-FFF2-40B4-BE49-F238E27FC236}">
                  <a16:creationId xmlns:a16="http://schemas.microsoft.com/office/drawing/2014/main" id="{00000000-0008-0000-0A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68580</xdr:rowOff>
        </xdr:from>
        <xdr:to>
          <xdr:col>15</xdr:col>
          <xdr:colOff>38100</xdr:colOff>
          <xdr:row>20</xdr:row>
          <xdr:rowOff>335280</xdr:rowOff>
        </xdr:to>
        <xdr:sp macro="" textlink="">
          <xdr:nvSpPr>
            <xdr:cNvPr id="23639" name="Check Box 87" hidden="1">
              <a:extLst>
                <a:ext uri="{63B3BB69-23CF-44E3-9099-C40C66FF867C}">
                  <a14:compatExt spid="_x0000_s23639"/>
                </a:ext>
                <a:ext uri="{FF2B5EF4-FFF2-40B4-BE49-F238E27FC236}">
                  <a16:creationId xmlns:a16="http://schemas.microsoft.com/office/drawing/2014/main" id="{00000000-0008-0000-0A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60960</xdr:rowOff>
        </xdr:from>
        <xdr:to>
          <xdr:col>16</xdr:col>
          <xdr:colOff>22860</xdr:colOff>
          <xdr:row>20</xdr:row>
          <xdr:rowOff>320040</xdr:rowOff>
        </xdr:to>
        <xdr:sp macro="" textlink="">
          <xdr:nvSpPr>
            <xdr:cNvPr id="23640" name="Check Box 88" hidden="1">
              <a:extLst>
                <a:ext uri="{63B3BB69-23CF-44E3-9099-C40C66FF867C}">
                  <a14:compatExt spid="_x0000_s23640"/>
                </a:ext>
                <a:ext uri="{FF2B5EF4-FFF2-40B4-BE49-F238E27FC236}">
                  <a16:creationId xmlns:a16="http://schemas.microsoft.com/office/drawing/2014/main" id="{00000000-0008-0000-0A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60960</xdr:rowOff>
        </xdr:from>
        <xdr:to>
          <xdr:col>17</xdr:col>
          <xdr:colOff>0</xdr:colOff>
          <xdr:row>20</xdr:row>
          <xdr:rowOff>342900</xdr:rowOff>
        </xdr:to>
        <xdr:sp macro="" textlink="">
          <xdr:nvSpPr>
            <xdr:cNvPr id="23641" name="Check Box 89" hidden="1">
              <a:extLst>
                <a:ext uri="{63B3BB69-23CF-44E3-9099-C40C66FF867C}">
                  <a14:compatExt spid="_x0000_s23641"/>
                </a:ext>
                <a:ext uri="{FF2B5EF4-FFF2-40B4-BE49-F238E27FC236}">
                  <a16:creationId xmlns:a16="http://schemas.microsoft.com/office/drawing/2014/main" id="{00000000-0008-0000-0A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20</xdr:row>
          <xdr:rowOff>60960</xdr:rowOff>
        </xdr:from>
        <xdr:to>
          <xdr:col>18</xdr:col>
          <xdr:colOff>15240</xdr:colOff>
          <xdr:row>20</xdr:row>
          <xdr:rowOff>342900</xdr:rowOff>
        </xdr:to>
        <xdr:sp macro="" textlink="">
          <xdr:nvSpPr>
            <xdr:cNvPr id="23642" name="Check Box 90" hidden="1">
              <a:extLst>
                <a:ext uri="{63B3BB69-23CF-44E3-9099-C40C66FF867C}">
                  <a14:compatExt spid="_x0000_s23642"/>
                </a:ext>
                <a:ext uri="{FF2B5EF4-FFF2-40B4-BE49-F238E27FC236}">
                  <a16:creationId xmlns:a16="http://schemas.microsoft.com/office/drawing/2014/main" id="{00000000-0008-0000-0A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20</xdr:row>
          <xdr:rowOff>60960</xdr:rowOff>
        </xdr:from>
        <xdr:to>
          <xdr:col>19</xdr:col>
          <xdr:colOff>38100</xdr:colOff>
          <xdr:row>21</xdr:row>
          <xdr:rowOff>0</xdr:rowOff>
        </xdr:to>
        <xdr:sp macro="" textlink="">
          <xdr:nvSpPr>
            <xdr:cNvPr id="23643" name="Check Box 91" hidden="1">
              <a:extLst>
                <a:ext uri="{63B3BB69-23CF-44E3-9099-C40C66FF867C}">
                  <a14:compatExt spid="_x0000_s23643"/>
                </a:ext>
                <a:ext uri="{FF2B5EF4-FFF2-40B4-BE49-F238E27FC236}">
                  <a16:creationId xmlns:a16="http://schemas.microsoft.com/office/drawing/2014/main" id="{00000000-0008-0000-0A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342900</xdr:rowOff>
        </xdr:to>
        <xdr:sp macro="" textlink="">
          <xdr:nvSpPr>
            <xdr:cNvPr id="23644" name="Check Box 92" hidden="1">
              <a:extLst>
                <a:ext uri="{63B3BB69-23CF-44E3-9099-C40C66FF867C}">
                  <a14:compatExt spid="_x0000_s23644"/>
                </a:ext>
                <a:ext uri="{FF2B5EF4-FFF2-40B4-BE49-F238E27FC236}">
                  <a16:creationId xmlns:a16="http://schemas.microsoft.com/office/drawing/2014/main" id="{00000000-0008-0000-0A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21</xdr:row>
          <xdr:rowOff>68580</xdr:rowOff>
        </xdr:from>
        <xdr:to>
          <xdr:col>11</xdr:col>
          <xdr:colOff>38100</xdr:colOff>
          <xdr:row>22</xdr:row>
          <xdr:rowOff>0</xdr:rowOff>
        </xdr:to>
        <xdr:sp macro="" textlink="">
          <xdr:nvSpPr>
            <xdr:cNvPr id="23645" name="Check Box 93" hidden="1">
              <a:extLst>
                <a:ext uri="{63B3BB69-23CF-44E3-9099-C40C66FF867C}">
                  <a14:compatExt spid="_x0000_s23645"/>
                </a:ext>
                <a:ext uri="{FF2B5EF4-FFF2-40B4-BE49-F238E27FC236}">
                  <a16:creationId xmlns:a16="http://schemas.microsoft.com/office/drawing/2014/main" id="{00000000-0008-0000-0A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68580</xdr:rowOff>
        </xdr:from>
        <xdr:to>
          <xdr:col>12</xdr:col>
          <xdr:colOff>22860</xdr:colOff>
          <xdr:row>21</xdr:row>
          <xdr:rowOff>327660</xdr:rowOff>
        </xdr:to>
        <xdr:sp macro="" textlink="">
          <xdr:nvSpPr>
            <xdr:cNvPr id="23646" name="Check Box 94" hidden="1">
              <a:extLst>
                <a:ext uri="{63B3BB69-23CF-44E3-9099-C40C66FF867C}">
                  <a14:compatExt spid="_x0000_s23646"/>
                </a:ext>
                <a:ext uri="{FF2B5EF4-FFF2-40B4-BE49-F238E27FC236}">
                  <a16:creationId xmlns:a16="http://schemas.microsoft.com/office/drawing/2014/main" id="{00000000-0008-0000-0A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21</xdr:row>
          <xdr:rowOff>68580</xdr:rowOff>
        </xdr:from>
        <xdr:to>
          <xdr:col>13</xdr:col>
          <xdr:colOff>38100</xdr:colOff>
          <xdr:row>22</xdr:row>
          <xdr:rowOff>15240</xdr:rowOff>
        </xdr:to>
        <xdr:sp macro="" textlink="">
          <xdr:nvSpPr>
            <xdr:cNvPr id="23647" name="Check Box 95" hidden="1">
              <a:extLst>
                <a:ext uri="{63B3BB69-23CF-44E3-9099-C40C66FF867C}">
                  <a14:compatExt spid="_x0000_s23647"/>
                </a:ext>
                <a:ext uri="{FF2B5EF4-FFF2-40B4-BE49-F238E27FC236}">
                  <a16:creationId xmlns:a16="http://schemas.microsoft.com/office/drawing/2014/main" id="{00000000-0008-0000-0A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21</xdr:row>
          <xdr:rowOff>68580</xdr:rowOff>
        </xdr:from>
        <xdr:to>
          <xdr:col>14</xdr:col>
          <xdr:colOff>53340</xdr:colOff>
          <xdr:row>22</xdr:row>
          <xdr:rowOff>0</xdr:rowOff>
        </xdr:to>
        <xdr:sp macro="" textlink="">
          <xdr:nvSpPr>
            <xdr:cNvPr id="23648" name="Check Box 96" hidden="1">
              <a:extLst>
                <a:ext uri="{63B3BB69-23CF-44E3-9099-C40C66FF867C}">
                  <a14:compatExt spid="_x0000_s23648"/>
                </a:ext>
                <a:ext uri="{FF2B5EF4-FFF2-40B4-BE49-F238E27FC236}">
                  <a16:creationId xmlns:a16="http://schemas.microsoft.com/office/drawing/2014/main" id="{00000000-0008-0000-0A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68580</xdr:rowOff>
        </xdr:from>
        <xdr:to>
          <xdr:col>15</xdr:col>
          <xdr:colOff>38100</xdr:colOff>
          <xdr:row>22</xdr:row>
          <xdr:rowOff>0</xdr:rowOff>
        </xdr:to>
        <xdr:sp macro="" textlink="">
          <xdr:nvSpPr>
            <xdr:cNvPr id="23649" name="Check Box 97" hidden="1">
              <a:extLst>
                <a:ext uri="{63B3BB69-23CF-44E3-9099-C40C66FF867C}">
                  <a14:compatExt spid="_x0000_s23649"/>
                </a:ext>
                <a:ext uri="{FF2B5EF4-FFF2-40B4-BE49-F238E27FC236}">
                  <a16:creationId xmlns:a16="http://schemas.microsoft.com/office/drawing/2014/main" id="{00000000-0008-0000-0A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21</xdr:row>
          <xdr:rowOff>60960</xdr:rowOff>
        </xdr:from>
        <xdr:to>
          <xdr:col>16</xdr:col>
          <xdr:colOff>22860</xdr:colOff>
          <xdr:row>21</xdr:row>
          <xdr:rowOff>335280</xdr:rowOff>
        </xdr:to>
        <xdr:sp macro="" textlink="">
          <xdr:nvSpPr>
            <xdr:cNvPr id="23650" name="Check Box 98" hidden="1">
              <a:extLst>
                <a:ext uri="{63B3BB69-23CF-44E3-9099-C40C66FF867C}">
                  <a14:compatExt spid="_x0000_s23650"/>
                </a:ext>
                <a:ext uri="{FF2B5EF4-FFF2-40B4-BE49-F238E27FC236}">
                  <a16:creationId xmlns:a16="http://schemas.microsoft.com/office/drawing/2014/main" id="{00000000-0008-0000-0A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60960</xdr:rowOff>
        </xdr:from>
        <xdr:to>
          <xdr:col>17</xdr:col>
          <xdr:colOff>0</xdr:colOff>
          <xdr:row>22</xdr:row>
          <xdr:rowOff>0</xdr:rowOff>
        </xdr:to>
        <xdr:sp macro="" textlink="">
          <xdr:nvSpPr>
            <xdr:cNvPr id="23651" name="Check Box 99" hidden="1">
              <a:extLst>
                <a:ext uri="{63B3BB69-23CF-44E3-9099-C40C66FF867C}">
                  <a14:compatExt spid="_x0000_s23651"/>
                </a:ext>
                <a:ext uri="{FF2B5EF4-FFF2-40B4-BE49-F238E27FC236}">
                  <a16:creationId xmlns:a16="http://schemas.microsoft.com/office/drawing/2014/main" id="{00000000-0008-0000-0A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21</xdr:row>
          <xdr:rowOff>60960</xdr:rowOff>
        </xdr:from>
        <xdr:to>
          <xdr:col>18</xdr:col>
          <xdr:colOff>15240</xdr:colOff>
          <xdr:row>22</xdr:row>
          <xdr:rowOff>22860</xdr:rowOff>
        </xdr:to>
        <xdr:sp macro="" textlink="">
          <xdr:nvSpPr>
            <xdr:cNvPr id="23652" name="Check Box 100" hidden="1">
              <a:extLst>
                <a:ext uri="{63B3BB69-23CF-44E3-9099-C40C66FF867C}">
                  <a14:compatExt spid="_x0000_s23652"/>
                </a:ext>
                <a:ext uri="{FF2B5EF4-FFF2-40B4-BE49-F238E27FC236}">
                  <a16:creationId xmlns:a16="http://schemas.microsoft.com/office/drawing/2014/main" id="{00000000-0008-0000-0A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21</xdr:row>
          <xdr:rowOff>60960</xdr:rowOff>
        </xdr:from>
        <xdr:to>
          <xdr:col>19</xdr:col>
          <xdr:colOff>38100</xdr:colOff>
          <xdr:row>21</xdr:row>
          <xdr:rowOff>342900</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A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342900</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id="{00000000-0008-0000-0A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22</xdr:row>
          <xdr:rowOff>68580</xdr:rowOff>
        </xdr:from>
        <xdr:to>
          <xdr:col>11</xdr:col>
          <xdr:colOff>38100</xdr:colOff>
          <xdr:row>22</xdr:row>
          <xdr:rowOff>342900</xdr:rowOff>
        </xdr:to>
        <xdr:sp macro="" textlink="">
          <xdr:nvSpPr>
            <xdr:cNvPr id="23655" name="Check Box 103" hidden="1">
              <a:extLst>
                <a:ext uri="{63B3BB69-23CF-44E3-9099-C40C66FF867C}">
                  <a14:compatExt spid="_x0000_s23655"/>
                </a:ext>
                <a:ext uri="{FF2B5EF4-FFF2-40B4-BE49-F238E27FC236}">
                  <a16:creationId xmlns:a16="http://schemas.microsoft.com/office/drawing/2014/main" id="{00000000-0008-0000-0A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68580</xdr:rowOff>
        </xdr:from>
        <xdr:to>
          <xdr:col>12</xdr:col>
          <xdr:colOff>22860</xdr:colOff>
          <xdr:row>22</xdr:row>
          <xdr:rowOff>335280</xdr:rowOff>
        </xdr:to>
        <xdr:sp macro="" textlink="">
          <xdr:nvSpPr>
            <xdr:cNvPr id="23656" name="Check Box 104" hidden="1">
              <a:extLst>
                <a:ext uri="{63B3BB69-23CF-44E3-9099-C40C66FF867C}">
                  <a14:compatExt spid="_x0000_s23656"/>
                </a:ext>
                <a:ext uri="{FF2B5EF4-FFF2-40B4-BE49-F238E27FC236}">
                  <a16:creationId xmlns:a16="http://schemas.microsoft.com/office/drawing/2014/main" id="{00000000-0008-0000-0A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22</xdr:row>
          <xdr:rowOff>68580</xdr:rowOff>
        </xdr:from>
        <xdr:to>
          <xdr:col>13</xdr:col>
          <xdr:colOff>38100</xdr:colOff>
          <xdr:row>22</xdr:row>
          <xdr:rowOff>327660</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id="{00000000-0008-0000-0A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22</xdr:row>
          <xdr:rowOff>68580</xdr:rowOff>
        </xdr:from>
        <xdr:to>
          <xdr:col>14</xdr:col>
          <xdr:colOff>53340</xdr:colOff>
          <xdr:row>22</xdr:row>
          <xdr:rowOff>342900</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A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68580</xdr:rowOff>
        </xdr:from>
        <xdr:to>
          <xdr:col>15</xdr:col>
          <xdr:colOff>38100</xdr:colOff>
          <xdr:row>23</xdr:row>
          <xdr:rowOff>15240</xdr:rowOff>
        </xdr:to>
        <xdr:sp macro="" textlink="">
          <xdr:nvSpPr>
            <xdr:cNvPr id="23659" name="Check Box 107" hidden="1">
              <a:extLst>
                <a:ext uri="{63B3BB69-23CF-44E3-9099-C40C66FF867C}">
                  <a14:compatExt spid="_x0000_s23659"/>
                </a:ext>
                <a:ext uri="{FF2B5EF4-FFF2-40B4-BE49-F238E27FC236}">
                  <a16:creationId xmlns:a16="http://schemas.microsoft.com/office/drawing/2014/main" id="{00000000-0008-0000-0A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60960</xdr:rowOff>
        </xdr:from>
        <xdr:to>
          <xdr:col>16</xdr:col>
          <xdr:colOff>22860</xdr:colOff>
          <xdr:row>22</xdr:row>
          <xdr:rowOff>342900</xdr:rowOff>
        </xdr:to>
        <xdr:sp macro="" textlink="">
          <xdr:nvSpPr>
            <xdr:cNvPr id="23660" name="Check Box 108" hidden="1">
              <a:extLst>
                <a:ext uri="{63B3BB69-23CF-44E3-9099-C40C66FF867C}">
                  <a14:compatExt spid="_x0000_s23660"/>
                </a:ext>
                <a:ext uri="{FF2B5EF4-FFF2-40B4-BE49-F238E27FC236}">
                  <a16:creationId xmlns:a16="http://schemas.microsoft.com/office/drawing/2014/main" id="{00000000-0008-0000-0A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60960</xdr:rowOff>
        </xdr:from>
        <xdr:to>
          <xdr:col>17</xdr:col>
          <xdr:colOff>0</xdr:colOff>
          <xdr:row>23</xdr:row>
          <xdr:rowOff>0</xdr:rowOff>
        </xdr:to>
        <xdr:sp macro="" textlink="">
          <xdr:nvSpPr>
            <xdr:cNvPr id="23661" name="Check Box 109" hidden="1">
              <a:extLst>
                <a:ext uri="{63B3BB69-23CF-44E3-9099-C40C66FF867C}">
                  <a14:compatExt spid="_x0000_s23661"/>
                </a:ext>
                <a:ext uri="{FF2B5EF4-FFF2-40B4-BE49-F238E27FC236}">
                  <a16:creationId xmlns:a16="http://schemas.microsoft.com/office/drawing/2014/main" id="{00000000-0008-0000-0A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22</xdr:row>
          <xdr:rowOff>60960</xdr:rowOff>
        </xdr:from>
        <xdr:to>
          <xdr:col>18</xdr:col>
          <xdr:colOff>15240</xdr:colOff>
          <xdr:row>23</xdr:row>
          <xdr:rowOff>15240</xdr:rowOff>
        </xdr:to>
        <xdr:sp macro="" textlink="">
          <xdr:nvSpPr>
            <xdr:cNvPr id="23662" name="Check Box 110" hidden="1">
              <a:extLst>
                <a:ext uri="{63B3BB69-23CF-44E3-9099-C40C66FF867C}">
                  <a14:compatExt spid="_x0000_s23662"/>
                </a:ext>
                <a:ext uri="{FF2B5EF4-FFF2-40B4-BE49-F238E27FC236}">
                  <a16:creationId xmlns:a16="http://schemas.microsoft.com/office/drawing/2014/main" id="{00000000-0008-0000-0A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22</xdr:row>
          <xdr:rowOff>60960</xdr:rowOff>
        </xdr:from>
        <xdr:to>
          <xdr:col>19</xdr:col>
          <xdr:colOff>38100</xdr:colOff>
          <xdr:row>23</xdr:row>
          <xdr:rowOff>22860</xdr:rowOff>
        </xdr:to>
        <xdr:sp macro="" textlink="">
          <xdr:nvSpPr>
            <xdr:cNvPr id="23663" name="Check Box 111" hidden="1">
              <a:extLst>
                <a:ext uri="{63B3BB69-23CF-44E3-9099-C40C66FF867C}">
                  <a14:compatExt spid="_x0000_s23663"/>
                </a:ext>
                <a:ext uri="{FF2B5EF4-FFF2-40B4-BE49-F238E27FC236}">
                  <a16:creationId xmlns:a16="http://schemas.microsoft.com/office/drawing/2014/main" id="{00000000-0008-0000-0A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327660</xdr:rowOff>
        </xdr:to>
        <xdr:sp macro="" textlink="">
          <xdr:nvSpPr>
            <xdr:cNvPr id="23664" name="Check Box 112" hidden="1">
              <a:extLst>
                <a:ext uri="{63B3BB69-23CF-44E3-9099-C40C66FF867C}">
                  <a14:compatExt spid="_x0000_s23664"/>
                </a:ext>
                <a:ext uri="{FF2B5EF4-FFF2-40B4-BE49-F238E27FC236}">
                  <a16:creationId xmlns:a16="http://schemas.microsoft.com/office/drawing/2014/main" id="{00000000-0008-0000-0A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68580</xdr:rowOff>
        </xdr:from>
        <xdr:to>
          <xdr:col>11</xdr:col>
          <xdr:colOff>38100</xdr:colOff>
          <xdr:row>23</xdr:row>
          <xdr:rowOff>320040</xdr:rowOff>
        </xdr:to>
        <xdr:sp macro="" textlink="">
          <xdr:nvSpPr>
            <xdr:cNvPr id="23665" name="Check Box 113" hidden="1">
              <a:extLst>
                <a:ext uri="{63B3BB69-23CF-44E3-9099-C40C66FF867C}">
                  <a14:compatExt spid="_x0000_s23665"/>
                </a:ext>
                <a:ext uri="{FF2B5EF4-FFF2-40B4-BE49-F238E27FC236}">
                  <a16:creationId xmlns:a16="http://schemas.microsoft.com/office/drawing/2014/main" id="{00000000-0008-0000-0A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68580</xdr:rowOff>
        </xdr:from>
        <xdr:to>
          <xdr:col>12</xdr:col>
          <xdr:colOff>22860</xdr:colOff>
          <xdr:row>23</xdr:row>
          <xdr:rowOff>320040</xdr:rowOff>
        </xdr:to>
        <xdr:sp macro="" textlink="">
          <xdr:nvSpPr>
            <xdr:cNvPr id="23666" name="Check Box 114" hidden="1">
              <a:extLst>
                <a:ext uri="{63B3BB69-23CF-44E3-9099-C40C66FF867C}">
                  <a14:compatExt spid="_x0000_s23666"/>
                </a:ext>
                <a:ext uri="{FF2B5EF4-FFF2-40B4-BE49-F238E27FC236}">
                  <a16:creationId xmlns:a16="http://schemas.microsoft.com/office/drawing/2014/main" id="{00000000-0008-0000-0A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23</xdr:row>
          <xdr:rowOff>68580</xdr:rowOff>
        </xdr:from>
        <xdr:to>
          <xdr:col>13</xdr:col>
          <xdr:colOff>38100</xdr:colOff>
          <xdr:row>23</xdr:row>
          <xdr:rowOff>327660</xdr:rowOff>
        </xdr:to>
        <xdr:sp macro="" textlink="">
          <xdr:nvSpPr>
            <xdr:cNvPr id="23667" name="Check Box 115" hidden="1">
              <a:extLst>
                <a:ext uri="{63B3BB69-23CF-44E3-9099-C40C66FF867C}">
                  <a14:compatExt spid="_x0000_s23667"/>
                </a:ext>
                <a:ext uri="{FF2B5EF4-FFF2-40B4-BE49-F238E27FC236}">
                  <a16:creationId xmlns:a16="http://schemas.microsoft.com/office/drawing/2014/main" id="{00000000-0008-0000-0A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23</xdr:row>
          <xdr:rowOff>68580</xdr:rowOff>
        </xdr:from>
        <xdr:to>
          <xdr:col>14</xdr:col>
          <xdr:colOff>53340</xdr:colOff>
          <xdr:row>23</xdr:row>
          <xdr:rowOff>327660</xdr:rowOff>
        </xdr:to>
        <xdr:sp macro="" textlink="">
          <xdr:nvSpPr>
            <xdr:cNvPr id="23668" name="Check Box 116" hidden="1">
              <a:extLst>
                <a:ext uri="{63B3BB69-23CF-44E3-9099-C40C66FF867C}">
                  <a14:compatExt spid="_x0000_s23668"/>
                </a:ext>
                <a:ext uri="{FF2B5EF4-FFF2-40B4-BE49-F238E27FC236}">
                  <a16:creationId xmlns:a16="http://schemas.microsoft.com/office/drawing/2014/main" id="{00000000-0008-0000-0A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68580</xdr:rowOff>
        </xdr:from>
        <xdr:to>
          <xdr:col>15</xdr:col>
          <xdr:colOff>38100</xdr:colOff>
          <xdr:row>23</xdr:row>
          <xdr:rowOff>342900</xdr:rowOff>
        </xdr:to>
        <xdr:sp macro="" textlink="">
          <xdr:nvSpPr>
            <xdr:cNvPr id="23669" name="Check Box 117" hidden="1">
              <a:extLst>
                <a:ext uri="{63B3BB69-23CF-44E3-9099-C40C66FF867C}">
                  <a14:compatExt spid="_x0000_s23669"/>
                </a:ext>
                <a:ext uri="{FF2B5EF4-FFF2-40B4-BE49-F238E27FC236}">
                  <a16:creationId xmlns:a16="http://schemas.microsoft.com/office/drawing/2014/main" id="{00000000-0008-0000-0A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60960</xdr:rowOff>
        </xdr:from>
        <xdr:to>
          <xdr:col>16</xdr:col>
          <xdr:colOff>22860</xdr:colOff>
          <xdr:row>24</xdr:row>
          <xdr:rowOff>0</xdr:rowOff>
        </xdr:to>
        <xdr:sp macro="" textlink="">
          <xdr:nvSpPr>
            <xdr:cNvPr id="23670" name="Check Box 118" hidden="1">
              <a:extLst>
                <a:ext uri="{63B3BB69-23CF-44E3-9099-C40C66FF867C}">
                  <a14:compatExt spid="_x0000_s23670"/>
                </a:ext>
                <a:ext uri="{FF2B5EF4-FFF2-40B4-BE49-F238E27FC236}">
                  <a16:creationId xmlns:a16="http://schemas.microsoft.com/office/drawing/2014/main" id="{00000000-0008-0000-0A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60960</xdr:rowOff>
        </xdr:from>
        <xdr:to>
          <xdr:col>17</xdr:col>
          <xdr:colOff>0</xdr:colOff>
          <xdr:row>23</xdr:row>
          <xdr:rowOff>304800</xdr:rowOff>
        </xdr:to>
        <xdr:sp macro="" textlink="">
          <xdr:nvSpPr>
            <xdr:cNvPr id="23671" name="Check Box 119" hidden="1">
              <a:extLst>
                <a:ext uri="{63B3BB69-23CF-44E3-9099-C40C66FF867C}">
                  <a14:compatExt spid="_x0000_s23671"/>
                </a:ext>
                <a:ext uri="{FF2B5EF4-FFF2-40B4-BE49-F238E27FC236}">
                  <a16:creationId xmlns:a16="http://schemas.microsoft.com/office/drawing/2014/main" id="{00000000-0008-0000-0A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23</xdr:row>
          <xdr:rowOff>60960</xdr:rowOff>
        </xdr:from>
        <xdr:to>
          <xdr:col>18</xdr:col>
          <xdr:colOff>15240</xdr:colOff>
          <xdr:row>23</xdr:row>
          <xdr:rowOff>335280</xdr:rowOff>
        </xdr:to>
        <xdr:sp macro="" textlink="">
          <xdr:nvSpPr>
            <xdr:cNvPr id="23672" name="Check Box 120" hidden="1">
              <a:extLst>
                <a:ext uri="{63B3BB69-23CF-44E3-9099-C40C66FF867C}">
                  <a14:compatExt spid="_x0000_s23672"/>
                </a:ext>
                <a:ext uri="{FF2B5EF4-FFF2-40B4-BE49-F238E27FC236}">
                  <a16:creationId xmlns:a16="http://schemas.microsoft.com/office/drawing/2014/main" id="{00000000-0008-0000-0A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23</xdr:row>
          <xdr:rowOff>60960</xdr:rowOff>
        </xdr:from>
        <xdr:to>
          <xdr:col>19</xdr:col>
          <xdr:colOff>38100</xdr:colOff>
          <xdr:row>23</xdr:row>
          <xdr:rowOff>335280</xdr:rowOff>
        </xdr:to>
        <xdr:sp macro="" textlink="">
          <xdr:nvSpPr>
            <xdr:cNvPr id="23673" name="Check Box 121" hidden="1">
              <a:extLst>
                <a:ext uri="{63B3BB69-23CF-44E3-9099-C40C66FF867C}">
                  <a14:compatExt spid="_x0000_s23673"/>
                </a:ext>
                <a:ext uri="{FF2B5EF4-FFF2-40B4-BE49-F238E27FC236}">
                  <a16:creationId xmlns:a16="http://schemas.microsoft.com/office/drawing/2014/main" id="{00000000-0008-0000-0A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23</xdr:row>
          <xdr:rowOff>304800</xdr:rowOff>
        </xdr:to>
        <xdr:sp macro="" textlink="">
          <xdr:nvSpPr>
            <xdr:cNvPr id="23674" name="Check Box 122" hidden="1">
              <a:extLst>
                <a:ext uri="{63B3BB69-23CF-44E3-9099-C40C66FF867C}">
                  <a14:compatExt spid="_x0000_s23674"/>
                </a:ext>
                <a:ext uri="{FF2B5EF4-FFF2-40B4-BE49-F238E27FC236}">
                  <a16:creationId xmlns:a16="http://schemas.microsoft.com/office/drawing/2014/main" id="{00000000-0008-0000-0A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24</xdr:row>
          <xdr:rowOff>68580</xdr:rowOff>
        </xdr:from>
        <xdr:to>
          <xdr:col>11</xdr:col>
          <xdr:colOff>38100</xdr:colOff>
          <xdr:row>25</xdr:row>
          <xdr:rowOff>22860</xdr:rowOff>
        </xdr:to>
        <xdr:sp macro="" textlink="">
          <xdr:nvSpPr>
            <xdr:cNvPr id="23675" name="Check Box 123" hidden="1">
              <a:extLst>
                <a:ext uri="{63B3BB69-23CF-44E3-9099-C40C66FF867C}">
                  <a14:compatExt spid="_x0000_s23675"/>
                </a:ext>
                <a:ext uri="{FF2B5EF4-FFF2-40B4-BE49-F238E27FC236}">
                  <a16:creationId xmlns:a16="http://schemas.microsoft.com/office/drawing/2014/main" id="{00000000-0008-0000-0A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68580</xdr:rowOff>
        </xdr:from>
        <xdr:to>
          <xdr:col>12</xdr:col>
          <xdr:colOff>22860</xdr:colOff>
          <xdr:row>25</xdr:row>
          <xdr:rowOff>0</xdr:rowOff>
        </xdr:to>
        <xdr:sp macro="" textlink="">
          <xdr:nvSpPr>
            <xdr:cNvPr id="23676" name="Check Box 124" hidden="1">
              <a:extLst>
                <a:ext uri="{63B3BB69-23CF-44E3-9099-C40C66FF867C}">
                  <a14:compatExt spid="_x0000_s23676"/>
                </a:ext>
                <a:ext uri="{FF2B5EF4-FFF2-40B4-BE49-F238E27FC236}">
                  <a16:creationId xmlns:a16="http://schemas.microsoft.com/office/drawing/2014/main" id="{00000000-0008-0000-0A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24</xdr:row>
          <xdr:rowOff>68580</xdr:rowOff>
        </xdr:from>
        <xdr:to>
          <xdr:col>13</xdr:col>
          <xdr:colOff>38100</xdr:colOff>
          <xdr:row>25</xdr:row>
          <xdr:rowOff>0</xdr:rowOff>
        </xdr:to>
        <xdr:sp macro="" textlink="">
          <xdr:nvSpPr>
            <xdr:cNvPr id="23677" name="Check Box 125" hidden="1">
              <a:extLst>
                <a:ext uri="{63B3BB69-23CF-44E3-9099-C40C66FF867C}">
                  <a14:compatExt spid="_x0000_s23677"/>
                </a:ext>
                <a:ext uri="{FF2B5EF4-FFF2-40B4-BE49-F238E27FC236}">
                  <a16:creationId xmlns:a16="http://schemas.microsoft.com/office/drawing/2014/main" id="{00000000-0008-0000-0A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24</xdr:row>
          <xdr:rowOff>68580</xdr:rowOff>
        </xdr:from>
        <xdr:to>
          <xdr:col>14</xdr:col>
          <xdr:colOff>53340</xdr:colOff>
          <xdr:row>24</xdr:row>
          <xdr:rowOff>335280</xdr:rowOff>
        </xdr:to>
        <xdr:sp macro="" textlink="">
          <xdr:nvSpPr>
            <xdr:cNvPr id="23678" name="Check Box 126" hidden="1">
              <a:extLst>
                <a:ext uri="{63B3BB69-23CF-44E3-9099-C40C66FF867C}">
                  <a14:compatExt spid="_x0000_s23678"/>
                </a:ext>
                <a:ext uri="{FF2B5EF4-FFF2-40B4-BE49-F238E27FC236}">
                  <a16:creationId xmlns:a16="http://schemas.microsoft.com/office/drawing/2014/main" id="{00000000-0008-0000-0A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68580</xdr:rowOff>
        </xdr:from>
        <xdr:to>
          <xdr:col>15</xdr:col>
          <xdr:colOff>38100</xdr:colOff>
          <xdr:row>24</xdr:row>
          <xdr:rowOff>327660</xdr:rowOff>
        </xdr:to>
        <xdr:sp macro="" textlink="">
          <xdr:nvSpPr>
            <xdr:cNvPr id="23679" name="Check Box 127" hidden="1">
              <a:extLst>
                <a:ext uri="{63B3BB69-23CF-44E3-9099-C40C66FF867C}">
                  <a14:compatExt spid="_x0000_s23679"/>
                </a:ext>
                <a:ext uri="{FF2B5EF4-FFF2-40B4-BE49-F238E27FC236}">
                  <a16:creationId xmlns:a16="http://schemas.microsoft.com/office/drawing/2014/main" id="{00000000-0008-0000-0A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24</xdr:row>
          <xdr:rowOff>60960</xdr:rowOff>
        </xdr:from>
        <xdr:to>
          <xdr:col>16</xdr:col>
          <xdr:colOff>22860</xdr:colOff>
          <xdr:row>24</xdr:row>
          <xdr:rowOff>335280</xdr:rowOff>
        </xdr:to>
        <xdr:sp macro="" textlink="">
          <xdr:nvSpPr>
            <xdr:cNvPr id="23680" name="Check Box 128" hidden="1">
              <a:extLst>
                <a:ext uri="{63B3BB69-23CF-44E3-9099-C40C66FF867C}">
                  <a14:compatExt spid="_x0000_s23680"/>
                </a:ext>
                <a:ext uri="{FF2B5EF4-FFF2-40B4-BE49-F238E27FC236}">
                  <a16:creationId xmlns:a16="http://schemas.microsoft.com/office/drawing/2014/main" id="{00000000-0008-0000-0A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60960</xdr:rowOff>
        </xdr:from>
        <xdr:to>
          <xdr:col>17</xdr:col>
          <xdr:colOff>0</xdr:colOff>
          <xdr:row>24</xdr:row>
          <xdr:rowOff>342900</xdr:rowOff>
        </xdr:to>
        <xdr:sp macro="" textlink="">
          <xdr:nvSpPr>
            <xdr:cNvPr id="23681" name="Check Box 129" hidden="1">
              <a:extLst>
                <a:ext uri="{63B3BB69-23CF-44E3-9099-C40C66FF867C}">
                  <a14:compatExt spid="_x0000_s23681"/>
                </a:ext>
                <a:ext uri="{FF2B5EF4-FFF2-40B4-BE49-F238E27FC236}">
                  <a16:creationId xmlns:a16="http://schemas.microsoft.com/office/drawing/2014/main" id="{00000000-0008-0000-0A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24</xdr:row>
          <xdr:rowOff>60960</xdr:rowOff>
        </xdr:from>
        <xdr:to>
          <xdr:col>18</xdr:col>
          <xdr:colOff>15240</xdr:colOff>
          <xdr:row>25</xdr:row>
          <xdr:rowOff>15240</xdr:rowOff>
        </xdr:to>
        <xdr:sp macro="" textlink="">
          <xdr:nvSpPr>
            <xdr:cNvPr id="23682" name="Check Box 130" hidden="1">
              <a:extLst>
                <a:ext uri="{63B3BB69-23CF-44E3-9099-C40C66FF867C}">
                  <a14:compatExt spid="_x0000_s23682"/>
                </a:ext>
                <a:ext uri="{FF2B5EF4-FFF2-40B4-BE49-F238E27FC236}">
                  <a16:creationId xmlns:a16="http://schemas.microsoft.com/office/drawing/2014/main" id="{00000000-0008-0000-0A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24</xdr:row>
          <xdr:rowOff>60960</xdr:rowOff>
        </xdr:from>
        <xdr:to>
          <xdr:col>19</xdr:col>
          <xdr:colOff>38100</xdr:colOff>
          <xdr:row>25</xdr:row>
          <xdr:rowOff>15240</xdr:rowOff>
        </xdr:to>
        <xdr:sp macro="" textlink="">
          <xdr:nvSpPr>
            <xdr:cNvPr id="23683" name="Check Box 131" hidden="1">
              <a:extLst>
                <a:ext uri="{63B3BB69-23CF-44E3-9099-C40C66FF867C}">
                  <a14:compatExt spid="_x0000_s23683"/>
                </a:ext>
                <a:ext uri="{FF2B5EF4-FFF2-40B4-BE49-F238E27FC236}">
                  <a16:creationId xmlns:a16="http://schemas.microsoft.com/office/drawing/2014/main" id="{00000000-0008-0000-0A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342900</xdr:rowOff>
        </xdr:to>
        <xdr:sp macro="" textlink="">
          <xdr:nvSpPr>
            <xdr:cNvPr id="23684" name="Check Box 132" hidden="1">
              <a:extLst>
                <a:ext uri="{63B3BB69-23CF-44E3-9099-C40C66FF867C}">
                  <a14:compatExt spid="_x0000_s23684"/>
                </a:ext>
                <a:ext uri="{FF2B5EF4-FFF2-40B4-BE49-F238E27FC236}">
                  <a16:creationId xmlns:a16="http://schemas.microsoft.com/office/drawing/2014/main" id="{00000000-0008-0000-0A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25</xdr:row>
          <xdr:rowOff>68580</xdr:rowOff>
        </xdr:from>
        <xdr:to>
          <xdr:col>11</xdr:col>
          <xdr:colOff>38100</xdr:colOff>
          <xdr:row>25</xdr:row>
          <xdr:rowOff>342900</xdr:rowOff>
        </xdr:to>
        <xdr:sp macro="" textlink="">
          <xdr:nvSpPr>
            <xdr:cNvPr id="23685" name="Check Box 133" hidden="1">
              <a:extLst>
                <a:ext uri="{63B3BB69-23CF-44E3-9099-C40C66FF867C}">
                  <a14:compatExt spid="_x0000_s23685"/>
                </a:ext>
                <a:ext uri="{FF2B5EF4-FFF2-40B4-BE49-F238E27FC236}">
                  <a16:creationId xmlns:a16="http://schemas.microsoft.com/office/drawing/2014/main" id="{00000000-0008-0000-0A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68580</xdr:rowOff>
        </xdr:from>
        <xdr:to>
          <xdr:col>12</xdr:col>
          <xdr:colOff>22860</xdr:colOff>
          <xdr:row>26</xdr:row>
          <xdr:rowOff>15240</xdr:rowOff>
        </xdr:to>
        <xdr:sp macro="" textlink="">
          <xdr:nvSpPr>
            <xdr:cNvPr id="23686" name="Check Box 134" hidden="1">
              <a:extLst>
                <a:ext uri="{63B3BB69-23CF-44E3-9099-C40C66FF867C}">
                  <a14:compatExt spid="_x0000_s23686"/>
                </a:ext>
                <a:ext uri="{FF2B5EF4-FFF2-40B4-BE49-F238E27FC236}">
                  <a16:creationId xmlns:a16="http://schemas.microsoft.com/office/drawing/2014/main" id="{00000000-0008-0000-0A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25</xdr:row>
          <xdr:rowOff>68580</xdr:rowOff>
        </xdr:from>
        <xdr:to>
          <xdr:col>13</xdr:col>
          <xdr:colOff>38100</xdr:colOff>
          <xdr:row>25</xdr:row>
          <xdr:rowOff>342900</xdr:rowOff>
        </xdr:to>
        <xdr:sp macro="" textlink="">
          <xdr:nvSpPr>
            <xdr:cNvPr id="23687" name="Check Box 135" hidden="1">
              <a:extLst>
                <a:ext uri="{63B3BB69-23CF-44E3-9099-C40C66FF867C}">
                  <a14:compatExt spid="_x0000_s23687"/>
                </a:ext>
                <a:ext uri="{FF2B5EF4-FFF2-40B4-BE49-F238E27FC236}">
                  <a16:creationId xmlns:a16="http://schemas.microsoft.com/office/drawing/2014/main" id="{00000000-0008-0000-0A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25</xdr:row>
          <xdr:rowOff>68580</xdr:rowOff>
        </xdr:from>
        <xdr:to>
          <xdr:col>14</xdr:col>
          <xdr:colOff>53340</xdr:colOff>
          <xdr:row>25</xdr:row>
          <xdr:rowOff>342900</xdr:rowOff>
        </xdr:to>
        <xdr:sp macro="" textlink="">
          <xdr:nvSpPr>
            <xdr:cNvPr id="23688" name="Check Box 136" hidden="1">
              <a:extLst>
                <a:ext uri="{63B3BB69-23CF-44E3-9099-C40C66FF867C}">
                  <a14:compatExt spid="_x0000_s23688"/>
                </a:ext>
                <a:ext uri="{FF2B5EF4-FFF2-40B4-BE49-F238E27FC236}">
                  <a16:creationId xmlns:a16="http://schemas.microsoft.com/office/drawing/2014/main" id="{00000000-0008-0000-0A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68580</xdr:rowOff>
        </xdr:from>
        <xdr:to>
          <xdr:col>15</xdr:col>
          <xdr:colOff>38100</xdr:colOff>
          <xdr:row>25</xdr:row>
          <xdr:rowOff>342900</xdr:rowOff>
        </xdr:to>
        <xdr:sp macro="" textlink="">
          <xdr:nvSpPr>
            <xdr:cNvPr id="23689" name="Check Box 137" hidden="1">
              <a:extLst>
                <a:ext uri="{63B3BB69-23CF-44E3-9099-C40C66FF867C}">
                  <a14:compatExt spid="_x0000_s23689"/>
                </a:ext>
                <a:ext uri="{FF2B5EF4-FFF2-40B4-BE49-F238E27FC236}">
                  <a16:creationId xmlns:a16="http://schemas.microsoft.com/office/drawing/2014/main" id="{00000000-0008-0000-0A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25</xdr:row>
          <xdr:rowOff>60960</xdr:rowOff>
        </xdr:from>
        <xdr:to>
          <xdr:col>16</xdr:col>
          <xdr:colOff>22860</xdr:colOff>
          <xdr:row>25</xdr:row>
          <xdr:rowOff>342900</xdr:rowOff>
        </xdr:to>
        <xdr:sp macro="" textlink="">
          <xdr:nvSpPr>
            <xdr:cNvPr id="23690" name="Check Box 138" hidden="1">
              <a:extLst>
                <a:ext uri="{63B3BB69-23CF-44E3-9099-C40C66FF867C}">
                  <a14:compatExt spid="_x0000_s23690"/>
                </a:ext>
                <a:ext uri="{FF2B5EF4-FFF2-40B4-BE49-F238E27FC236}">
                  <a16:creationId xmlns:a16="http://schemas.microsoft.com/office/drawing/2014/main" id="{00000000-0008-0000-0A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60960</xdr:rowOff>
        </xdr:from>
        <xdr:to>
          <xdr:col>17</xdr:col>
          <xdr:colOff>0</xdr:colOff>
          <xdr:row>25</xdr:row>
          <xdr:rowOff>342900</xdr:rowOff>
        </xdr:to>
        <xdr:sp macro="" textlink="">
          <xdr:nvSpPr>
            <xdr:cNvPr id="23691" name="Check Box 139" hidden="1">
              <a:extLst>
                <a:ext uri="{63B3BB69-23CF-44E3-9099-C40C66FF867C}">
                  <a14:compatExt spid="_x0000_s23691"/>
                </a:ext>
                <a:ext uri="{FF2B5EF4-FFF2-40B4-BE49-F238E27FC236}">
                  <a16:creationId xmlns:a16="http://schemas.microsoft.com/office/drawing/2014/main" id="{00000000-0008-0000-0A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25</xdr:row>
          <xdr:rowOff>60960</xdr:rowOff>
        </xdr:from>
        <xdr:to>
          <xdr:col>18</xdr:col>
          <xdr:colOff>15240</xdr:colOff>
          <xdr:row>26</xdr:row>
          <xdr:rowOff>15240</xdr:rowOff>
        </xdr:to>
        <xdr:sp macro="" textlink="">
          <xdr:nvSpPr>
            <xdr:cNvPr id="23692" name="Check Box 140" hidden="1">
              <a:extLst>
                <a:ext uri="{63B3BB69-23CF-44E3-9099-C40C66FF867C}">
                  <a14:compatExt spid="_x0000_s23692"/>
                </a:ext>
                <a:ext uri="{FF2B5EF4-FFF2-40B4-BE49-F238E27FC236}">
                  <a16:creationId xmlns:a16="http://schemas.microsoft.com/office/drawing/2014/main" id="{00000000-0008-0000-0A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25</xdr:row>
          <xdr:rowOff>60960</xdr:rowOff>
        </xdr:from>
        <xdr:to>
          <xdr:col>19</xdr:col>
          <xdr:colOff>38100</xdr:colOff>
          <xdr:row>26</xdr:row>
          <xdr:rowOff>0</xdr:rowOff>
        </xdr:to>
        <xdr:sp macro="" textlink="">
          <xdr:nvSpPr>
            <xdr:cNvPr id="23693" name="Check Box 141" hidden="1">
              <a:extLst>
                <a:ext uri="{63B3BB69-23CF-44E3-9099-C40C66FF867C}">
                  <a14:compatExt spid="_x0000_s23693"/>
                </a:ext>
                <a:ext uri="{FF2B5EF4-FFF2-40B4-BE49-F238E27FC236}">
                  <a16:creationId xmlns:a16="http://schemas.microsoft.com/office/drawing/2014/main" id="{00000000-0008-0000-0A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30480</xdr:rowOff>
        </xdr:from>
        <xdr:to>
          <xdr:col>20</xdr:col>
          <xdr:colOff>30480</xdr:colOff>
          <xdr:row>26</xdr:row>
          <xdr:rowOff>68580</xdr:rowOff>
        </xdr:to>
        <xdr:sp macro="" textlink="">
          <xdr:nvSpPr>
            <xdr:cNvPr id="23694" name="Check Box 142" hidden="1">
              <a:extLst>
                <a:ext uri="{63B3BB69-23CF-44E3-9099-C40C66FF867C}">
                  <a14:compatExt spid="_x0000_s23694"/>
                </a:ext>
                <a:ext uri="{FF2B5EF4-FFF2-40B4-BE49-F238E27FC236}">
                  <a16:creationId xmlns:a16="http://schemas.microsoft.com/office/drawing/2014/main" id="{00000000-0008-0000-0A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68580</xdr:rowOff>
        </xdr:from>
        <xdr:to>
          <xdr:col>11</xdr:col>
          <xdr:colOff>38100</xdr:colOff>
          <xdr:row>26</xdr:row>
          <xdr:rowOff>297180</xdr:rowOff>
        </xdr:to>
        <xdr:sp macro="" textlink="">
          <xdr:nvSpPr>
            <xdr:cNvPr id="23695" name="Check Box 143" hidden="1">
              <a:extLst>
                <a:ext uri="{63B3BB69-23CF-44E3-9099-C40C66FF867C}">
                  <a14:compatExt spid="_x0000_s23695"/>
                </a:ext>
                <a:ext uri="{FF2B5EF4-FFF2-40B4-BE49-F238E27FC236}">
                  <a16:creationId xmlns:a16="http://schemas.microsoft.com/office/drawing/2014/main" id="{00000000-0008-0000-0A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68580</xdr:rowOff>
        </xdr:from>
        <xdr:to>
          <xdr:col>12</xdr:col>
          <xdr:colOff>22860</xdr:colOff>
          <xdr:row>26</xdr:row>
          <xdr:rowOff>327660</xdr:rowOff>
        </xdr:to>
        <xdr:sp macro="" textlink="">
          <xdr:nvSpPr>
            <xdr:cNvPr id="23696" name="Check Box 144" hidden="1">
              <a:extLst>
                <a:ext uri="{63B3BB69-23CF-44E3-9099-C40C66FF867C}">
                  <a14:compatExt spid="_x0000_s23696"/>
                </a:ext>
                <a:ext uri="{FF2B5EF4-FFF2-40B4-BE49-F238E27FC236}">
                  <a16:creationId xmlns:a16="http://schemas.microsoft.com/office/drawing/2014/main" id="{00000000-0008-0000-0A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26</xdr:row>
          <xdr:rowOff>68580</xdr:rowOff>
        </xdr:from>
        <xdr:to>
          <xdr:col>13</xdr:col>
          <xdr:colOff>38100</xdr:colOff>
          <xdr:row>26</xdr:row>
          <xdr:rowOff>335280</xdr:rowOff>
        </xdr:to>
        <xdr:sp macro="" textlink="">
          <xdr:nvSpPr>
            <xdr:cNvPr id="23697" name="Check Box 145" hidden="1">
              <a:extLst>
                <a:ext uri="{63B3BB69-23CF-44E3-9099-C40C66FF867C}">
                  <a14:compatExt spid="_x0000_s23697"/>
                </a:ext>
                <a:ext uri="{FF2B5EF4-FFF2-40B4-BE49-F238E27FC236}">
                  <a16:creationId xmlns:a16="http://schemas.microsoft.com/office/drawing/2014/main" id="{00000000-0008-0000-0A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26</xdr:row>
          <xdr:rowOff>68580</xdr:rowOff>
        </xdr:from>
        <xdr:to>
          <xdr:col>14</xdr:col>
          <xdr:colOff>53340</xdr:colOff>
          <xdr:row>27</xdr:row>
          <xdr:rowOff>0</xdr:rowOff>
        </xdr:to>
        <xdr:sp macro="" textlink="">
          <xdr:nvSpPr>
            <xdr:cNvPr id="23698" name="Check Box 146" hidden="1">
              <a:extLst>
                <a:ext uri="{63B3BB69-23CF-44E3-9099-C40C66FF867C}">
                  <a14:compatExt spid="_x0000_s23698"/>
                </a:ext>
                <a:ext uri="{FF2B5EF4-FFF2-40B4-BE49-F238E27FC236}">
                  <a16:creationId xmlns:a16="http://schemas.microsoft.com/office/drawing/2014/main" id="{00000000-0008-0000-0A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68580</xdr:rowOff>
        </xdr:from>
        <xdr:to>
          <xdr:col>15</xdr:col>
          <xdr:colOff>38100</xdr:colOff>
          <xdr:row>26</xdr:row>
          <xdr:rowOff>335280</xdr:rowOff>
        </xdr:to>
        <xdr:sp macro="" textlink="">
          <xdr:nvSpPr>
            <xdr:cNvPr id="23699" name="Check Box 147" hidden="1">
              <a:extLst>
                <a:ext uri="{63B3BB69-23CF-44E3-9099-C40C66FF867C}">
                  <a14:compatExt spid="_x0000_s23699"/>
                </a:ext>
                <a:ext uri="{FF2B5EF4-FFF2-40B4-BE49-F238E27FC236}">
                  <a16:creationId xmlns:a16="http://schemas.microsoft.com/office/drawing/2014/main" id="{00000000-0008-0000-0A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26</xdr:row>
          <xdr:rowOff>60960</xdr:rowOff>
        </xdr:from>
        <xdr:to>
          <xdr:col>16</xdr:col>
          <xdr:colOff>22860</xdr:colOff>
          <xdr:row>26</xdr:row>
          <xdr:rowOff>335280</xdr:rowOff>
        </xdr:to>
        <xdr:sp macro="" textlink="">
          <xdr:nvSpPr>
            <xdr:cNvPr id="23700" name="Check Box 148" hidden="1">
              <a:extLst>
                <a:ext uri="{63B3BB69-23CF-44E3-9099-C40C66FF867C}">
                  <a14:compatExt spid="_x0000_s23700"/>
                </a:ext>
                <a:ext uri="{FF2B5EF4-FFF2-40B4-BE49-F238E27FC236}">
                  <a16:creationId xmlns:a16="http://schemas.microsoft.com/office/drawing/2014/main" id="{00000000-0008-0000-0A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60960</xdr:rowOff>
        </xdr:from>
        <xdr:to>
          <xdr:col>17</xdr:col>
          <xdr:colOff>0</xdr:colOff>
          <xdr:row>27</xdr:row>
          <xdr:rowOff>15240</xdr:rowOff>
        </xdr:to>
        <xdr:sp macro="" textlink="">
          <xdr:nvSpPr>
            <xdr:cNvPr id="23701" name="Check Box 149" hidden="1">
              <a:extLst>
                <a:ext uri="{63B3BB69-23CF-44E3-9099-C40C66FF867C}">
                  <a14:compatExt spid="_x0000_s23701"/>
                </a:ext>
                <a:ext uri="{FF2B5EF4-FFF2-40B4-BE49-F238E27FC236}">
                  <a16:creationId xmlns:a16="http://schemas.microsoft.com/office/drawing/2014/main" id="{00000000-0008-0000-0A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26</xdr:row>
          <xdr:rowOff>60960</xdr:rowOff>
        </xdr:from>
        <xdr:to>
          <xdr:col>18</xdr:col>
          <xdr:colOff>15240</xdr:colOff>
          <xdr:row>27</xdr:row>
          <xdr:rowOff>0</xdr:rowOff>
        </xdr:to>
        <xdr:sp macro="" textlink="">
          <xdr:nvSpPr>
            <xdr:cNvPr id="23702" name="Check Box 150" hidden="1">
              <a:extLst>
                <a:ext uri="{63B3BB69-23CF-44E3-9099-C40C66FF867C}">
                  <a14:compatExt spid="_x0000_s23702"/>
                </a:ext>
                <a:ext uri="{FF2B5EF4-FFF2-40B4-BE49-F238E27FC236}">
                  <a16:creationId xmlns:a16="http://schemas.microsoft.com/office/drawing/2014/main" id="{00000000-0008-0000-0A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26</xdr:row>
          <xdr:rowOff>60960</xdr:rowOff>
        </xdr:from>
        <xdr:to>
          <xdr:col>19</xdr:col>
          <xdr:colOff>38100</xdr:colOff>
          <xdr:row>27</xdr:row>
          <xdr:rowOff>15240</xdr:rowOff>
        </xdr:to>
        <xdr:sp macro="" textlink="">
          <xdr:nvSpPr>
            <xdr:cNvPr id="23703" name="Check Box 151" hidden="1">
              <a:extLst>
                <a:ext uri="{63B3BB69-23CF-44E3-9099-C40C66FF867C}">
                  <a14:compatExt spid="_x0000_s23703"/>
                </a:ext>
                <a:ext uri="{FF2B5EF4-FFF2-40B4-BE49-F238E27FC236}">
                  <a16:creationId xmlns:a16="http://schemas.microsoft.com/office/drawing/2014/main" id="{00000000-0008-0000-0A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27</xdr:row>
          <xdr:rowOff>0</xdr:rowOff>
        </xdr:to>
        <xdr:sp macro="" textlink="">
          <xdr:nvSpPr>
            <xdr:cNvPr id="23704" name="Check Box 152" hidden="1">
              <a:extLst>
                <a:ext uri="{63B3BB69-23CF-44E3-9099-C40C66FF867C}">
                  <a14:compatExt spid="_x0000_s23704"/>
                </a:ext>
                <a:ext uri="{FF2B5EF4-FFF2-40B4-BE49-F238E27FC236}">
                  <a16:creationId xmlns:a16="http://schemas.microsoft.com/office/drawing/2014/main" id="{00000000-0008-0000-0A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12</xdr:row>
          <xdr:rowOff>60960</xdr:rowOff>
        </xdr:from>
        <xdr:to>
          <xdr:col>21</xdr:col>
          <xdr:colOff>38100</xdr:colOff>
          <xdr:row>12</xdr:row>
          <xdr:rowOff>320040</xdr:rowOff>
        </xdr:to>
        <xdr:sp macro="" textlink="">
          <xdr:nvSpPr>
            <xdr:cNvPr id="23705" name="Check Box 153" hidden="1">
              <a:extLst>
                <a:ext uri="{63B3BB69-23CF-44E3-9099-C40C66FF867C}">
                  <a14:compatExt spid="_x0000_s23705"/>
                </a:ext>
                <a:ext uri="{FF2B5EF4-FFF2-40B4-BE49-F238E27FC236}">
                  <a16:creationId xmlns:a16="http://schemas.microsoft.com/office/drawing/2014/main" id="{00000000-0008-0000-0A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12</xdr:row>
          <xdr:rowOff>91440</xdr:rowOff>
        </xdr:from>
        <xdr:to>
          <xdr:col>21</xdr:col>
          <xdr:colOff>373380</xdr:colOff>
          <xdr:row>12</xdr:row>
          <xdr:rowOff>304800</xdr:rowOff>
        </xdr:to>
        <xdr:sp macro="" textlink="">
          <xdr:nvSpPr>
            <xdr:cNvPr id="23706" name="Check Box 154" hidden="1">
              <a:extLst>
                <a:ext uri="{63B3BB69-23CF-44E3-9099-C40C66FF867C}">
                  <a14:compatExt spid="_x0000_s23706"/>
                </a:ext>
                <a:ext uri="{FF2B5EF4-FFF2-40B4-BE49-F238E27FC236}">
                  <a16:creationId xmlns:a16="http://schemas.microsoft.com/office/drawing/2014/main" id="{00000000-0008-0000-0A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13</xdr:row>
          <xdr:rowOff>60960</xdr:rowOff>
        </xdr:from>
        <xdr:to>
          <xdr:col>21</xdr:col>
          <xdr:colOff>38100</xdr:colOff>
          <xdr:row>13</xdr:row>
          <xdr:rowOff>335280</xdr:rowOff>
        </xdr:to>
        <xdr:sp macro="" textlink="">
          <xdr:nvSpPr>
            <xdr:cNvPr id="23708" name="Check Box 156" hidden="1">
              <a:extLst>
                <a:ext uri="{63B3BB69-23CF-44E3-9099-C40C66FF867C}">
                  <a14:compatExt spid="_x0000_s23708"/>
                </a:ext>
                <a:ext uri="{FF2B5EF4-FFF2-40B4-BE49-F238E27FC236}">
                  <a16:creationId xmlns:a16="http://schemas.microsoft.com/office/drawing/2014/main" id="{00000000-0008-0000-0A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13</xdr:row>
          <xdr:rowOff>91440</xdr:rowOff>
        </xdr:from>
        <xdr:to>
          <xdr:col>21</xdr:col>
          <xdr:colOff>373380</xdr:colOff>
          <xdr:row>13</xdr:row>
          <xdr:rowOff>335280</xdr:rowOff>
        </xdr:to>
        <xdr:sp macro="" textlink="">
          <xdr:nvSpPr>
            <xdr:cNvPr id="23709" name="Check Box 157" hidden="1">
              <a:extLst>
                <a:ext uri="{63B3BB69-23CF-44E3-9099-C40C66FF867C}">
                  <a14:compatExt spid="_x0000_s23709"/>
                </a:ext>
                <a:ext uri="{FF2B5EF4-FFF2-40B4-BE49-F238E27FC236}">
                  <a16:creationId xmlns:a16="http://schemas.microsoft.com/office/drawing/2014/main" id="{00000000-0008-0000-0A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14</xdr:row>
          <xdr:rowOff>60960</xdr:rowOff>
        </xdr:from>
        <xdr:to>
          <xdr:col>21</xdr:col>
          <xdr:colOff>38100</xdr:colOff>
          <xdr:row>15</xdr:row>
          <xdr:rowOff>22860</xdr:rowOff>
        </xdr:to>
        <xdr:sp macro="" textlink="">
          <xdr:nvSpPr>
            <xdr:cNvPr id="23712" name="Check Box 160" hidden="1">
              <a:extLst>
                <a:ext uri="{63B3BB69-23CF-44E3-9099-C40C66FF867C}">
                  <a14:compatExt spid="_x0000_s23712"/>
                </a:ext>
                <a:ext uri="{FF2B5EF4-FFF2-40B4-BE49-F238E27FC236}">
                  <a16:creationId xmlns:a16="http://schemas.microsoft.com/office/drawing/2014/main" id="{00000000-0008-0000-0A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91440</xdr:rowOff>
        </xdr:from>
        <xdr:to>
          <xdr:col>22</xdr:col>
          <xdr:colOff>0</xdr:colOff>
          <xdr:row>14</xdr:row>
          <xdr:rowOff>335280</xdr:rowOff>
        </xdr:to>
        <xdr:sp macro="" textlink="">
          <xdr:nvSpPr>
            <xdr:cNvPr id="23713" name="Check Box 161" hidden="1">
              <a:extLst>
                <a:ext uri="{63B3BB69-23CF-44E3-9099-C40C66FF867C}">
                  <a14:compatExt spid="_x0000_s23713"/>
                </a:ext>
                <a:ext uri="{FF2B5EF4-FFF2-40B4-BE49-F238E27FC236}">
                  <a16:creationId xmlns:a16="http://schemas.microsoft.com/office/drawing/2014/main" id="{00000000-0008-0000-0A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15</xdr:row>
          <xdr:rowOff>60960</xdr:rowOff>
        </xdr:from>
        <xdr:to>
          <xdr:col>21</xdr:col>
          <xdr:colOff>38100</xdr:colOff>
          <xdr:row>15</xdr:row>
          <xdr:rowOff>335280</xdr:rowOff>
        </xdr:to>
        <xdr:sp macro="" textlink="">
          <xdr:nvSpPr>
            <xdr:cNvPr id="23716" name="Check Box 164" hidden="1">
              <a:extLst>
                <a:ext uri="{63B3BB69-23CF-44E3-9099-C40C66FF867C}">
                  <a14:compatExt spid="_x0000_s23716"/>
                </a:ext>
                <a:ext uri="{FF2B5EF4-FFF2-40B4-BE49-F238E27FC236}">
                  <a16:creationId xmlns:a16="http://schemas.microsoft.com/office/drawing/2014/main" id="{00000000-0008-0000-0A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15</xdr:row>
          <xdr:rowOff>91440</xdr:rowOff>
        </xdr:from>
        <xdr:to>
          <xdr:col>22</xdr:col>
          <xdr:colOff>0</xdr:colOff>
          <xdr:row>15</xdr:row>
          <xdr:rowOff>342900</xdr:rowOff>
        </xdr:to>
        <xdr:sp macro="" textlink="">
          <xdr:nvSpPr>
            <xdr:cNvPr id="23717" name="Check Box 165" hidden="1">
              <a:extLst>
                <a:ext uri="{63B3BB69-23CF-44E3-9099-C40C66FF867C}">
                  <a14:compatExt spid="_x0000_s23717"/>
                </a:ext>
                <a:ext uri="{FF2B5EF4-FFF2-40B4-BE49-F238E27FC236}">
                  <a16:creationId xmlns:a16="http://schemas.microsoft.com/office/drawing/2014/main" id="{00000000-0008-0000-0A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16</xdr:row>
          <xdr:rowOff>60960</xdr:rowOff>
        </xdr:from>
        <xdr:to>
          <xdr:col>21</xdr:col>
          <xdr:colOff>38100</xdr:colOff>
          <xdr:row>16</xdr:row>
          <xdr:rowOff>342900</xdr:rowOff>
        </xdr:to>
        <xdr:sp macro="" textlink="">
          <xdr:nvSpPr>
            <xdr:cNvPr id="23720" name="Check Box 168" hidden="1">
              <a:extLst>
                <a:ext uri="{63B3BB69-23CF-44E3-9099-C40C66FF867C}">
                  <a14:compatExt spid="_x0000_s23720"/>
                </a:ext>
                <a:ext uri="{FF2B5EF4-FFF2-40B4-BE49-F238E27FC236}">
                  <a16:creationId xmlns:a16="http://schemas.microsoft.com/office/drawing/2014/main" id="{00000000-0008-0000-0A00-0000A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16</xdr:row>
          <xdr:rowOff>91440</xdr:rowOff>
        </xdr:from>
        <xdr:to>
          <xdr:col>21</xdr:col>
          <xdr:colOff>373380</xdr:colOff>
          <xdr:row>16</xdr:row>
          <xdr:rowOff>304800</xdr:rowOff>
        </xdr:to>
        <xdr:sp macro="" textlink="">
          <xdr:nvSpPr>
            <xdr:cNvPr id="23721" name="Check Box 169" hidden="1">
              <a:extLst>
                <a:ext uri="{63B3BB69-23CF-44E3-9099-C40C66FF867C}">
                  <a14:compatExt spid="_x0000_s23721"/>
                </a:ext>
                <a:ext uri="{FF2B5EF4-FFF2-40B4-BE49-F238E27FC236}">
                  <a16:creationId xmlns:a16="http://schemas.microsoft.com/office/drawing/2014/main" id="{00000000-0008-0000-0A00-0000A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17</xdr:row>
          <xdr:rowOff>60960</xdr:rowOff>
        </xdr:from>
        <xdr:to>
          <xdr:col>21</xdr:col>
          <xdr:colOff>38100</xdr:colOff>
          <xdr:row>17</xdr:row>
          <xdr:rowOff>327660</xdr:rowOff>
        </xdr:to>
        <xdr:sp macro="" textlink="">
          <xdr:nvSpPr>
            <xdr:cNvPr id="23724" name="Check Box 172" hidden="1">
              <a:extLst>
                <a:ext uri="{63B3BB69-23CF-44E3-9099-C40C66FF867C}">
                  <a14:compatExt spid="_x0000_s23724"/>
                </a:ext>
                <a:ext uri="{FF2B5EF4-FFF2-40B4-BE49-F238E27FC236}">
                  <a16:creationId xmlns:a16="http://schemas.microsoft.com/office/drawing/2014/main" id="{00000000-0008-0000-0A00-0000A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xdr:row>
          <xdr:rowOff>91440</xdr:rowOff>
        </xdr:from>
        <xdr:to>
          <xdr:col>22</xdr:col>
          <xdr:colOff>0</xdr:colOff>
          <xdr:row>17</xdr:row>
          <xdr:rowOff>327660</xdr:rowOff>
        </xdr:to>
        <xdr:sp macro="" textlink="">
          <xdr:nvSpPr>
            <xdr:cNvPr id="23725" name="Check Box 173" hidden="1">
              <a:extLst>
                <a:ext uri="{63B3BB69-23CF-44E3-9099-C40C66FF867C}">
                  <a14:compatExt spid="_x0000_s23725"/>
                </a:ext>
                <a:ext uri="{FF2B5EF4-FFF2-40B4-BE49-F238E27FC236}">
                  <a16:creationId xmlns:a16="http://schemas.microsoft.com/office/drawing/2014/main" id="{00000000-0008-0000-0A00-0000A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18</xdr:row>
          <xdr:rowOff>60960</xdr:rowOff>
        </xdr:from>
        <xdr:to>
          <xdr:col>21</xdr:col>
          <xdr:colOff>38100</xdr:colOff>
          <xdr:row>19</xdr:row>
          <xdr:rowOff>15240</xdr:rowOff>
        </xdr:to>
        <xdr:sp macro="" textlink="">
          <xdr:nvSpPr>
            <xdr:cNvPr id="23728" name="Check Box 176" hidden="1">
              <a:extLst>
                <a:ext uri="{63B3BB69-23CF-44E3-9099-C40C66FF867C}">
                  <a14:compatExt spid="_x0000_s23728"/>
                </a:ext>
                <a:ext uri="{FF2B5EF4-FFF2-40B4-BE49-F238E27FC236}">
                  <a16:creationId xmlns:a16="http://schemas.microsoft.com/office/drawing/2014/main" id="{00000000-0008-0000-0A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18</xdr:row>
          <xdr:rowOff>68580</xdr:rowOff>
        </xdr:from>
        <xdr:to>
          <xdr:col>22</xdr:col>
          <xdr:colOff>0</xdr:colOff>
          <xdr:row>18</xdr:row>
          <xdr:rowOff>320040</xdr:rowOff>
        </xdr:to>
        <xdr:sp macro="" textlink="">
          <xdr:nvSpPr>
            <xdr:cNvPr id="23729" name="Check Box 177" hidden="1">
              <a:extLst>
                <a:ext uri="{63B3BB69-23CF-44E3-9099-C40C66FF867C}">
                  <a14:compatExt spid="_x0000_s23729"/>
                </a:ext>
                <a:ext uri="{FF2B5EF4-FFF2-40B4-BE49-F238E27FC236}">
                  <a16:creationId xmlns:a16="http://schemas.microsoft.com/office/drawing/2014/main" id="{00000000-0008-0000-0A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19</xdr:row>
          <xdr:rowOff>60960</xdr:rowOff>
        </xdr:from>
        <xdr:to>
          <xdr:col>21</xdr:col>
          <xdr:colOff>38100</xdr:colOff>
          <xdr:row>20</xdr:row>
          <xdr:rowOff>15240</xdr:rowOff>
        </xdr:to>
        <xdr:sp macro="" textlink="">
          <xdr:nvSpPr>
            <xdr:cNvPr id="23732" name="Check Box 180" hidden="1">
              <a:extLst>
                <a:ext uri="{63B3BB69-23CF-44E3-9099-C40C66FF867C}">
                  <a14:compatExt spid="_x0000_s23732"/>
                </a:ext>
                <a:ext uri="{FF2B5EF4-FFF2-40B4-BE49-F238E27FC236}">
                  <a16:creationId xmlns:a16="http://schemas.microsoft.com/office/drawing/2014/main" id="{00000000-0008-0000-0A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18</xdr:row>
          <xdr:rowOff>342900</xdr:rowOff>
        </xdr:from>
        <xdr:to>
          <xdr:col>21</xdr:col>
          <xdr:colOff>373380</xdr:colOff>
          <xdr:row>20</xdr:row>
          <xdr:rowOff>30480</xdr:rowOff>
        </xdr:to>
        <xdr:sp macro="" textlink="">
          <xdr:nvSpPr>
            <xdr:cNvPr id="23733" name="Check Box 181" hidden="1">
              <a:extLst>
                <a:ext uri="{63B3BB69-23CF-44E3-9099-C40C66FF867C}">
                  <a14:compatExt spid="_x0000_s23733"/>
                </a:ext>
                <a:ext uri="{FF2B5EF4-FFF2-40B4-BE49-F238E27FC236}">
                  <a16:creationId xmlns:a16="http://schemas.microsoft.com/office/drawing/2014/main" id="{00000000-0008-0000-0A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60960</xdr:rowOff>
        </xdr:from>
        <xdr:to>
          <xdr:col>21</xdr:col>
          <xdr:colOff>38100</xdr:colOff>
          <xdr:row>20</xdr:row>
          <xdr:rowOff>342900</xdr:rowOff>
        </xdr:to>
        <xdr:sp macro="" textlink="">
          <xdr:nvSpPr>
            <xdr:cNvPr id="23736" name="Check Box 184" hidden="1">
              <a:extLst>
                <a:ext uri="{63B3BB69-23CF-44E3-9099-C40C66FF867C}">
                  <a14:compatExt spid="_x0000_s23736"/>
                </a:ext>
                <a:ext uri="{FF2B5EF4-FFF2-40B4-BE49-F238E27FC236}">
                  <a16:creationId xmlns:a16="http://schemas.microsoft.com/office/drawing/2014/main" id="{00000000-0008-0000-0A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20</xdr:row>
          <xdr:rowOff>76200</xdr:rowOff>
        </xdr:from>
        <xdr:to>
          <xdr:col>21</xdr:col>
          <xdr:colOff>373380</xdr:colOff>
          <xdr:row>20</xdr:row>
          <xdr:rowOff>304800</xdr:rowOff>
        </xdr:to>
        <xdr:sp macro="" textlink="">
          <xdr:nvSpPr>
            <xdr:cNvPr id="23737" name="Check Box 185" hidden="1">
              <a:extLst>
                <a:ext uri="{63B3BB69-23CF-44E3-9099-C40C66FF867C}">
                  <a14:compatExt spid="_x0000_s23737"/>
                </a:ext>
                <a:ext uri="{FF2B5EF4-FFF2-40B4-BE49-F238E27FC236}">
                  <a16:creationId xmlns:a16="http://schemas.microsoft.com/office/drawing/2014/main" id="{00000000-0008-0000-0A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60960</xdr:rowOff>
        </xdr:from>
        <xdr:to>
          <xdr:col>21</xdr:col>
          <xdr:colOff>38100</xdr:colOff>
          <xdr:row>22</xdr:row>
          <xdr:rowOff>15240</xdr:rowOff>
        </xdr:to>
        <xdr:sp macro="" textlink="">
          <xdr:nvSpPr>
            <xdr:cNvPr id="23740" name="Check Box 188" hidden="1">
              <a:extLst>
                <a:ext uri="{63B3BB69-23CF-44E3-9099-C40C66FF867C}">
                  <a14:compatExt spid="_x0000_s23740"/>
                </a:ext>
                <a:ext uri="{FF2B5EF4-FFF2-40B4-BE49-F238E27FC236}">
                  <a16:creationId xmlns:a16="http://schemas.microsoft.com/office/drawing/2014/main" id="{00000000-0008-0000-0A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21</xdr:row>
          <xdr:rowOff>91440</xdr:rowOff>
        </xdr:from>
        <xdr:to>
          <xdr:col>21</xdr:col>
          <xdr:colOff>373380</xdr:colOff>
          <xdr:row>21</xdr:row>
          <xdr:rowOff>342900</xdr:rowOff>
        </xdr:to>
        <xdr:sp macro="" textlink="">
          <xdr:nvSpPr>
            <xdr:cNvPr id="23741" name="Check Box 189" hidden="1">
              <a:extLst>
                <a:ext uri="{63B3BB69-23CF-44E3-9099-C40C66FF867C}">
                  <a14:compatExt spid="_x0000_s23741"/>
                </a:ext>
                <a:ext uri="{FF2B5EF4-FFF2-40B4-BE49-F238E27FC236}">
                  <a16:creationId xmlns:a16="http://schemas.microsoft.com/office/drawing/2014/main" id="{00000000-0008-0000-0A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22</xdr:row>
          <xdr:rowOff>60960</xdr:rowOff>
        </xdr:from>
        <xdr:to>
          <xdr:col>21</xdr:col>
          <xdr:colOff>38100</xdr:colOff>
          <xdr:row>22</xdr:row>
          <xdr:rowOff>342900</xdr:rowOff>
        </xdr:to>
        <xdr:sp macro="" textlink="">
          <xdr:nvSpPr>
            <xdr:cNvPr id="23744" name="Check Box 192" hidden="1">
              <a:extLst>
                <a:ext uri="{63B3BB69-23CF-44E3-9099-C40C66FF867C}">
                  <a14:compatExt spid="_x0000_s23744"/>
                </a:ext>
                <a:ext uri="{FF2B5EF4-FFF2-40B4-BE49-F238E27FC236}">
                  <a16:creationId xmlns:a16="http://schemas.microsoft.com/office/drawing/2014/main" id="{00000000-0008-0000-0A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22</xdr:row>
          <xdr:rowOff>76200</xdr:rowOff>
        </xdr:from>
        <xdr:to>
          <xdr:col>21</xdr:col>
          <xdr:colOff>373380</xdr:colOff>
          <xdr:row>22</xdr:row>
          <xdr:rowOff>297180</xdr:rowOff>
        </xdr:to>
        <xdr:sp macro="" textlink="">
          <xdr:nvSpPr>
            <xdr:cNvPr id="23745" name="Check Box 193" hidden="1">
              <a:extLst>
                <a:ext uri="{63B3BB69-23CF-44E3-9099-C40C66FF867C}">
                  <a14:compatExt spid="_x0000_s23745"/>
                </a:ext>
                <a:ext uri="{FF2B5EF4-FFF2-40B4-BE49-F238E27FC236}">
                  <a16:creationId xmlns:a16="http://schemas.microsoft.com/office/drawing/2014/main" id="{00000000-0008-0000-0A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60960</xdr:rowOff>
        </xdr:from>
        <xdr:to>
          <xdr:col>21</xdr:col>
          <xdr:colOff>38100</xdr:colOff>
          <xdr:row>24</xdr:row>
          <xdr:rowOff>0</xdr:rowOff>
        </xdr:to>
        <xdr:sp macro="" textlink="">
          <xdr:nvSpPr>
            <xdr:cNvPr id="23748" name="Check Box 196" hidden="1">
              <a:extLst>
                <a:ext uri="{63B3BB69-23CF-44E3-9099-C40C66FF867C}">
                  <a14:compatExt spid="_x0000_s23748"/>
                </a:ext>
                <a:ext uri="{FF2B5EF4-FFF2-40B4-BE49-F238E27FC236}">
                  <a16:creationId xmlns:a16="http://schemas.microsoft.com/office/drawing/2014/main" id="{00000000-0008-0000-0A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23</xdr:row>
          <xdr:rowOff>91440</xdr:rowOff>
        </xdr:from>
        <xdr:to>
          <xdr:col>21</xdr:col>
          <xdr:colOff>365760</xdr:colOff>
          <xdr:row>23</xdr:row>
          <xdr:rowOff>335280</xdr:rowOff>
        </xdr:to>
        <xdr:sp macro="" textlink="">
          <xdr:nvSpPr>
            <xdr:cNvPr id="23749" name="Check Box 197" hidden="1">
              <a:extLst>
                <a:ext uri="{63B3BB69-23CF-44E3-9099-C40C66FF867C}">
                  <a14:compatExt spid="_x0000_s23749"/>
                </a:ext>
                <a:ext uri="{FF2B5EF4-FFF2-40B4-BE49-F238E27FC236}">
                  <a16:creationId xmlns:a16="http://schemas.microsoft.com/office/drawing/2014/main" id="{00000000-0008-0000-0A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24</xdr:row>
          <xdr:rowOff>60960</xdr:rowOff>
        </xdr:from>
        <xdr:to>
          <xdr:col>21</xdr:col>
          <xdr:colOff>38100</xdr:colOff>
          <xdr:row>25</xdr:row>
          <xdr:rowOff>30480</xdr:rowOff>
        </xdr:to>
        <xdr:sp macro="" textlink="">
          <xdr:nvSpPr>
            <xdr:cNvPr id="23752" name="Check Box 200" hidden="1">
              <a:extLst>
                <a:ext uri="{63B3BB69-23CF-44E3-9099-C40C66FF867C}">
                  <a14:compatExt spid="_x0000_s23752"/>
                </a:ext>
                <a:ext uri="{FF2B5EF4-FFF2-40B4-BE49-F238E27FC236}">
                  <a16:creationId xmlns:a16="http://schemas.microsoft.com/office/drawing/2014/main" id="{00000000-0008-0000-0A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24</xdr:row>
          <xdr:rowOff>91440</xdr:rowOff>
        </xdr:from>
        <xdr:to>
          <xdr:col>21</xdr:col>
          <xdr:colOff>373380</xdr:colOff>
          <xdr:row>24</xdr:row>
          <xdr:rowOff>327660</xdr:rowOff>
        </xdr:to>
        <xdr:sp macro="" textlink="">
          <xdr:nvSpPr>
            <xdr:cNvPr id="23753" name="Check Box 201" hidden="1">
              <a:extLst>
                <a:ext uri="{63B3BB69-23CF-44E3-9099-C40C66FF867C}">
                  <a14:compatExt spid="_x0000_s23753"/>
                </a:ext>
                <a:ext uri="{FF2B5EF4-FFF2-40B4-BE49-F238E27FC236}">
                  <a16:creationId xmlns:a16="http://schemas.microsoft.com/office/drawing/2014/main" id="{00000000-0008-0000-0A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25</xdr:row>
          <xdr:rowOff>60960</xdr:rowOff>
        </xdr:from>
        <xdr:to>
          <xdr:col>21</xdr:col>
          <xdr:colOff>38100</xdr:colOff>
          <xdr:row>26</xdr:row>
          <xdr:rowOff>15240</xdr:rowOff>
        </xdr:to>
        <xdr:sp macro="" textlink="">
          <xdr:nvSpPr>
            <xdr:cNvPr id="23756" name="Check Box 204" hidden="1">
              <a:extLst>
                <a:ext uri="{63B3BB69-23CF-44E3-9099-C40C66FF867C}">
                  <a14:compatExt spid="_x0000_s23756"/>
                </a:ext>
                <a:ext uri="{FF2B5EF4-FFF2-40B4-BE49-F238E27FC236}">
                  <a16:creationId xmlns:a16="http://schemas.microsoft.com/office/drawing/2014/main" id="{00000000-0008-0000-0A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25</xdr:row>
          <xdr:rowOff>76200</xdr:rowOff>
        </xdr:from>
        <xdr:to>
          <xdr:col>21</xdr:col>
          <xdr:colOff>373380</xdr:colOff>
          <xdr:row>25</xdr:row>
          <xdr:rowOff>327660</xdr:rowOff>
        </xdr:to>
        <xdr:sp macro="" textlink="">
          <xdr:nvSpPr>
            <xdr:cNvPr id="23757" name="Check Box 205" hidden="1">
              <a:extLst>
                <a:ext uri="{63B3BB69-23CF-44E3-9099-C40C66FF867C}">
                  <a14:compatExt spid="_x0000_s23757"/>
                </a:ext>
                <a:ext uri="{FF2B5EF4-FFF2-40B4-BE49-F238E27FC236}">
                  <a16:creationId xmlns:a16="http://schemas.microsoft.com/office/drawing/2014/main" id="{00000000-0008-0000-0A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26</xdr:row>
          <xdr:rowOff>60960</xdr:rowOff>
        </xdr:from>
        <xdr:to>
          <xdr:col>21</xdr:col>
          <xdr:colOff>38100</xdr:colOff>
          <xdr:row>26</xdr:row>
          <xdr:rowOff>327660</xdr:rowOff>
        </xdr:to>
        <xdr:sp macro="" textlink="">
          <xdr:nvSpPr>
            <xdr:cNvPr id="23760" name="Check Box 208" hidden="1">
              <a:extLst>
                <a:ext uri="{63B3BB69-23CF-44E3-9099-C40C66FF867C}">
                  <a14:compatExt spid="_x0000_s23760"/>
                </a:ext>
                <a:ext uri="{FF2B5EF4-FFF2-40B4-BE49-F238E27FC236}">
                  <a16:creationId xmlns:a16="http://schemas.microsoft.com/office/drawing/2014/main" id="{00000000-0008-0000-0A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26</xdr:row>
          <xdr:rowOff>38100</xdr:rowOff>
        </xdr:from>
        <xdr:to>
          <xdr:col>21</xdr:col>
          <xdr:colOff>373380</xdr:colOff>
          <xdr:row>26</xdr:row>
          <xdr:rowOff>327660</xdr:rowOff>
        </xdr:to>
        <xdr:sp macro="" textlink="">
          <xdr:nvSpPr>
            <xdr:cNvPr id="23761" name="Check Box 209" hidden="1">
              <a:extLst>
                <a:ext uri="{63B3BB69-23CF-44E3-9099-C40C66FF867C}">
                  <a14:compatExt spid="_x0000_s23761"/>
                </a:ext>
                <a:ext uri="{FF2B5EF4-FFF2-40B4-BE49-F238E27FC236}">
                  <a16:creationId xmlns:a16="http://schemas.microsoft.com/office/drawing/2014/main" id="{00000000-0008-0000-0A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xdr:row>
          <xdr:rowOff>0</xdr:rowOff>
        </xdr:from>
        <xdr:to>
          <xdr:col>20</xdr:col>
          <xdr:colOff>358140</xdr:colOff>
          <xdr:row>12</xdr:row>
          <xdr:rowOff>38100</xdr:rowOff>
        </xdr:to>
        <xdr:sp macro="" textlink="">
          <xdr:nvSpPr>
            <xdr:cNvPr id="23762" name="Check Box 210" hidden="1">
              <a:extLst>
                <a:ext uri="{63B3BB69-23CF-44E3-9099-C40C66FF867C}">
                  <a14:compatExt spid="_x0000_s23762"/>
                </a:ext>
                <a:ext uri="{FF2B5EF4-FFF2-40B4-BE49-F238E27FC236}">
                  <a16:creationId xmlns:a16="http://schemas.microsoft.com/office/drawing/2014/main" id="{00000000-0008-0000-0A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11</xdr:row>
          <xdr:rowOff>0</xdr:rowOff>
        </xdr:from>
        <xdr:to>
          <xdr:col>11</xdr:col>
          <xdr:colOff>30480</xdr:colOff>
          <xdr:row>12</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B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11</xdr:row>
          <xdr:rowOff>0</xdr:rowOff>
        </xdr:from>
        <xdr:to>
          <xdr:col>18</xdr:col>
          <xdr:colOff>15240</xdr:colOff>
          <xdr:row>12</xdr:row>
          <xdr:rowOff>38100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B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68580</xdr:rowOff>
        </xdr:from>
        <xdr:to>
          <xdr:col>11</xdr:col>
          <xdr:colOff>38100</xdr:colOff>
          <xdr:row>12</xdr:row>
          <xdr:rowOff>320040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B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xdr:row>
          <xdr:rowOff>68580</xdr:rowOff>
        </xdr:from>
        <xdr:to>
          <xdr:col>12</xdr:col>
          <xdr:colOff>22860</xdr:colOff>
          <xdr:row>12</xdr:row>
          <xdr:rowOff>320040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B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12</xdr:row>
          <xdr:rowOff>68580</xdr:rowOff>
        </xdr:from>
        <xdr:to>
          <xdr:col>13</xdr:col>
          <xdr:colOff>38100</xdr:colOff>
          <xdr:row>12</xdr:row>
          <xdr:rowOff>335280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B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12</xdr:row>
          <xdr:rowOff>68580</xdr:rowOff>
        </xdr:from>
        <xdr:to>
          <xdr:col>14</xdr:col>
          <xdr:colOff>53340</xdr:colOff>
          <xdr:row>12</xdr:row>
          <xdr:rowOff>327660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B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68580</xdr:rowOff>
        </xdr:from>
        <xdr:to>
          <xdr:col>15</xdr:col>
          <xdr:colOff>38100</xdr:colOff>
          <xdr:row>12</xdr:row>
          <xdr:rowOff>320040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B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12</xdr:row>
          <xdr:rowOff>60960</xdr:rowOff>
        </xdr:from>
        <xdr:to>
          <xdr:col>16</xdr:col>
          <xdr:colOff>22860</xdr:colOff>
          <xdr:row>12</xdr:row>
          <xdr:rowOff>335280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B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60960</xdr:rowOff>
        </xdr:from>
        <xdr:to>
          <xdr:col>17</xdr:col>
          <xdr:colOff>0</xdr:colOff>
          <xdr:row>12</xdr:row>
          <xdr:rowOff>335280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B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12</xdr:row>
          <xdr:rowOff>60960</xdr:rowOff>
        </xdr:from>
        <xdr:to>
          <xdr:col>18</xdr:col>
          <xdr:colOff>15240</xdr:colOff>
          <xdr:row>12</xdr:row>
          <xdr:rowOff>327660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B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12</xdr:row>
          <xdr:rowOff>60960</xdr:rowOff>
        </xdr:from>
        <xdr:to>
          <xdr:col>19</xdr:col>
          <xdr:colOff>38100</xdr:colOff>
          <xdr:row>12</xdr:row>
          <xdr:rowOff>342900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B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68580</xdr:rowOff>
        </xdr:from>
        <xdr:to>
          <xdr:col>20</xdr:col>
          <xdr:colOff>30480</xdr:colOff>
          <xdr:row>12</xdr:row>
          <xdr:rowOff>327660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B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68580</xdr:rowOff>
        </xdr:from>
        <xdr:to>
          <xdr:col>11</xdr:col>
          <xdr:colOff>38100</xdr:colOff>
          <xdr:row>13</xdr:row>
          <xdr:rowOff>342900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B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68580</xdr:rowOff>
        </xdr:from>
        <xdr:to>
          <xdr:col>12</xdr:col>
          <xdr:colOff>22860</xdr:colOff>
          <xdr:row>13</xdr:row>
          <xdr:rowOff>342900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B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13</xdr:row>
          <xdr:rowOff>68580</xdr:rowOff>
        </xdr:from>
        <xdr:to>
          <xdr:col>13</xdr:col>
          <xdr:colOff>38100</xdr:colOff>
          <xdr:row>14</xdr:row>
          <xdr:rowOff>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B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13</xdr:row>
          <xdr:rowOff>68580</xdr:rowOff>
        </xdr:from>
        <xdr:to>
          <xdr:col>14</xdr:col>
          <xdr:colOff>53340</xdr:colOff>
          <xdr:row>13</xdr:row>
          <xdr:rowOff>342900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B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68580</xdr:rowOff>
        </xdr:from>
        <xdr:to>
          <xdr:col>15</xdr:col>
          <xdr:colOff>38100</xdr:colOff>
          <xdr:row>13</xdr:row>
          <xdr:rowOff>327660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B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13</xdr:row>
          <xdr:rowOff>60960</xdr:rowOff>
        </xdr:from>
        <xdr:to>
          <xdr:col>16</xdr:col>
          <xdr:colOff>22860</xdr:colOff>
          <xdr:row>13</xdr:row>
          <xdr:rowOff>327660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B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60960</xdr:rowOff>
        </xdr:from>
        <xdr:to>
          <xdr:col>17</xdr:col>
          <xdr:colOff>0</xdr:colOff>
          <xdr:row>14</xdr:row>
          <xdr:rowOff>15240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B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13</xdr:row>
          <xdr:rowOff>60960</xdr:rowOff>
        </xdr:from>
        <xdr:to>
          <xdr:col>18</xdr:col>
          <xdr:colOff>15240</xdr:colOff>
          <xdr:row>13</xdr:row>
          <xdr:rowOff>327660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B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13</xdr:row>
          <xdr:rowOff>60960</xdr:rowOff>
        </xdr:from>
        <xdr:to>
          <xdr:col>19</xdr:col>
          <xdr:colOff>38100</xdr:colOff>
          <xdr:row>14</xdr:row>
          <xdr:rowOff>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B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68580</xdr:rowOff>
        </xdr:from>
        <xdr:to>
          <xdr:col>20</xdr:col>
          <xdr:colOff>30480</xdr:colOff>
          <xdr:row>13</xdr:row>
          <xdr:rowOff>335280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B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14</xdr:row>
          <xdr:rowOff>68580</xdr:rowOff>
        </xdr:from>
        <xdr:to>
          <xdr:col>11</xdr:col>
          <xdr:colOff>38100</xdr:colOff>
          <xdr:row>14</xdr:row>
          <xdr:rowOff>304800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B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68580</xdr:rowOff>
        </xdr:from>
        <xdr:to>
          <xdr:col>12</xdr:col>
          <xdr:colOff>22860</xdr:colOff>
          <xdr:row>14</xdr:row>
          <xdr:rowOff>320040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B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68580</xdr:rowOff>
        </xdr:from>
        <xdr:to>
          <xdr:col>13</xdr:col>
          <xdr:colOff>38100</xdr:colOff>
          <xdr:row>14</xdr:row>
          <xdr:rowOff>304800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B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14</xdr:row>
          <xdr:rowOff>68580</xdr:rowOff>
        </xdr:from>
        <xdr:to>
          <xdr:col>14</xdr:col>
          <xdr:colOff>53340</xdr:colOff>
          <xdr:row>14</xdr:row>
          <xdr:rowOff>335280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B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68580</xdr:rowOff>
        </xdr:from>
        <xdr:to>
          <xdr:col>15</xdr:col>
          <xdr:colOff>38100</xdr:colOff>
          <xdr:row>14</xdr:row>
          <xdr:rowOff>335280</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B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14</xdr:row>
          <xdr:rowOff>60960</xdr:rowOff>
        </xdr:from>
        <xdr:to>
          <xdr:col>16</xdr:col>
          <xdr:colOff>22860</xdr:colOff>
          <xdr:row>14</xdr:row>
          <xdr:rowOff>335280</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B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60960</xdr:rowOff>
        </xdr:from>
        <xdr:to>
          <xdr:col>17</xdr:col>
          <xdr:colOff>0</xdr:colOff>
          <xdr:row>14</xdr:row>
          <xdr:rowOff>335280</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B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14</xdr:row>
          <xdr:rowOff>60960</xdr:rowOff>
        </xdr:from>
        <xdr:to>
          <xdr:col>18</xdr:col>
          <xdr:colOff>15240</xdr:colOff>
          <xdr:row>14</xdr:row>
          <xdr:rowOff>342900</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B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14</xdr:row>
          <xdr:rowOff>60960</xdr:rowOff>
        </xdr:from>
        <xdr:to>
          <xdr:col>19</xdr:col>
          <xdr:colOff>38100</xdr:colOff>
          <xdr:row>14</xdr:row>
          <xdr:rowOff>320040</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B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68580</xdr:rowOff>
        </xdr:from>
        <xdr:to>
          <xdr:col>20</xdr:col>
          <xdr:colOff>30480</xdr:colOff>
          <xdr:row>14</xdr:row>
          <xdr:rowOff>327660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B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15</xdr:row>
          <xdr:rowOff>68580</xdr:rowOff>
        </xdr:from>
        <xdr:to>
          <xdr:col>11</xdr:col>
          <xdr:colOff>38100</xdr:colOff>
          <xdr:row>15</xdr:row>
          <xdr:rowOff>327660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B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12</xdr:col>
          <xdr:colOff>22860</xdr:colOff>
          <xdr:row>15</xdr:row>
          <xdr:rowOff>327660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B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15</xdr:row>
          <xdr:rowOff>68580</xdr:rowOff>
        </xdr:from>
        <xdr:to>
          <xdr:col>13</xdr:col>
          <xdr:colOff>38100</xdr:colOff>
          <xdr:row>16</xdr:row>
          <xdr:rowOff>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B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15</xdr:row>
          <xdr:rowOff>68580</xdr:rowOff>
        </xdr:from>
        <xdr:to>
          <xdr:col>14</xdr:col>
          <xdr:colOff>53340</xdr:colOff>
          <xdr:row>15</xdr:row>
          <xdr:rowOff>342900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B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68580</xdr:rowOff>
        </xdr:from>
        <xdr:to>
          <xdr:col>15</xdr:col>
          <xdr:colOff>38100</xdr:colOff>
          <xdr:row>15</xdr:row>
          <xdr:rowOff>342900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B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15</xdr:row>
          <xdr:rowOff>60960</xdr:rowOff>
        </xdr:from>
        <xdr:to>
          <xdr:col>16</xdr:col>
          <xdr:colOff>22860</xdr:colOff>
          <xdr:row>15</xdr:row>
          <xdr:rowOff>342900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B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60960</xdr:rowOff>
        </xdr:from>
        <xdr:to>
          <xdr:col>17</xdr:col>
          <xdr:colOff>0</xdr:colOff>
          <xdr:row>15</xdr:row>
          <xdr:rowOff>342900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B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15</xdr:row>
          <xdr:rowOff>60960</xdr:rowOff>
        </xdr:from>
        <xdr:to>
          <xdr:col>18</xdr:col>
          <xdr:colOff>15240</xdr:colOff>
          <xdr:row>15</xdr:row>
          <xdr:rowOff>335280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B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15</xdr:row>
          <xdr:rowOff>60960</xdr:rowOff>
        </xdr:from>
        <xdr:to>
          <xdr:col>19</xdr:col>
          <xdr:colOff>38100</xdr:colOff>
          <xdr:row>15</xdr:row>
          <xdr:rowOff>342900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B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68580</xdr:rowOff>
        </xdr:from>
        <xdr:to>
          <xdr:col>20</xdr:col>
          <xdr:colOff>30480</xdr:colOff>
          <xdr:row>15</xdr:row>
          <xdr:rowOff>342900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B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68580</xdr:rowOff>
        </xdr:from>
        <xdr:to>
          <xdr:col>11</xdr:col>
          <xdr:colOff>38100</xdr:colOff>
          <xdr:row>17</xdr:row>
          <xdr:rowOff>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B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68580</xdr:rowOff>
        </xdr:from>
        <xdr:to>
          <xdr:col>12</xdr:col>
          <xdr:colOff>22860</xdr:colOff>
          <xdr:row>17</xdr:row>
          <xdr:rowOff>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B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16</xdr:row>
          <xdr:rowOff>68580</xdr:rowOff>
        </xdr:from>
        <xdr:to>
          <xdr:col>13</xdr:col>
          <xdr:colOff>38100</xdr:colOff>
          <xdr:row>17</xdr:row>
          <xdr:rowOff>15240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B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16</xdr:row>
          <xdr:rowOff>68580</xdr:rowOff>
        </xdr:from>
        <xdr:to>
          <xdr:col>14</xdr:col>
          <xdr:colOff>53340</xdr:colOff>
          <xdr:row>16</xdr:row>
          <xdr:rowOff>342900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B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68580</xdr:rowOff>
        </xdr:from>
        <xdr:to>
          <xdr:col>15</xdr:col>
          <xdr:colOff>38100</xdr:colOff>
          <xdr:row>17</xdr:row>
          <xdr:rowOff>15240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B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16</xdr:row>
          <xdr:rowOff>60960</xdr:rowOff>
        </xdr:from>
        <xdr:to>
          <xdr:col>16</xdr:col>
          <xdr:colOff>22860</xdr:colOff>
          <xdr:row>17</xdr:row>
          <xdr:rowOff>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B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17</xdr:row>
          <xdr:rowOff>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B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16</xdr:row>
          <xdr:rowOff>60960</xdr:rowOff>
        </xdr:from>
        <xdr:to>
          <xdr:col>18</xdr:col>
          <xdr:colOff>15240</xdr:colOff>
          <xdr:row>17</xdr:row>
          <xdr:rowOff>0</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B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16</xdr:row>
          <xdr:rowOff>60960</xdr:rowOff>
        </xdr:from>
        <xdr:to>
          <xdr:col>19</xdr:col>
          <xdr:colOff>38100</xdr:colOff>
          <xdr:row>17</xdr:row>
          <xdr:rowOff>15240</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B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68580</xdr:rowOff>
        </xdr:from>
        <xdr:to>
          <xdr:col>20</xdr:col>
          <xdr:colOff>30480</xdr:colOff>
          <xdr:row>17</xdr:row>
          <xdr:rowOff>15240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B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68580</xdr:rowOff>
        </xdr:from>
        <xdr:to>
          <xdr:col>11</xdr:col>
          <xdr:colOff>38100</xdr:colOff>
          <xdr:row>17</xdr:row>
          <xdr:rowOff>327660</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B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68580</xdr:rowOff>
        </xdr:from>
        <xdr:to>
          <xdr:col>12</xdr:col>
          <xdr:colOff>22860</xdr:colOff>
          <xdr:row>17</xdr:row>
          <xdr:rowOff>327660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B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17</xdr:row>
          <xdr:rowOff>68580</xdr:rowOff>
        </xdr:from>
        <xdr:to>
          <xdr:col>13</xdr:col>
          <xdr:colOff>38100</xdr:colOff>
          <xdr:row>17</xdr:row>
          <xdr:rowOff>342900</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B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17</xdr:row>
          <xdr:rowOff>68580</xdr:rowOff>
        </xdr:from>
        <xdr:to>
          <xdr:col>14</xdr:col>
          <xdr:colOff>53340</xdr:colOff>
          <xdr:row>18</xdr:row>
          <xdr:rowOff>22860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B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68580</xdr:rowOff>
        </xdr:from>
        <xdr:to>
          <xdr:col>15</xdr:col>
          <xdr:colOff>38100</xdr:colOff>
          <xdr:row>17</xdr:row>
          <xdr:rowOff>342900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B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17</xdr:row>
          <xdr:rowOff>60960</xdr:rowOff>
        </xdr:from>
        <xdr:to>
          <xdr:col>16</xdr:col>
          <xdr:colOff>22860</xdr:colOff>
          <xdr:row>18</xdr:row>
          <xdr:rowOff>22860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B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60960</xdr:rowOff>
        </xdr:from>
        <xdr:to>
          <xdr:col>17</xdr:col>
          <xdr:colOff>0</xdr:colOff>
          <xdr:row>18</xdr:row>
          <xdr:rowOff>30480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B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17</xdr:row>
          <xdr:rowOff>60960</xdr:rowOff>
        </xdr:from>
        <xdr:to>
          <xdr:col>18</xdr:col>
          <xdr:colOff>15240</xdr:colOff>
          <xdr:row>18</xdr:row>
          <xdr:rowOff>15240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B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17</xdr:row>
          <xdr:rowOff>60960</xdr:rowOff>
        </xdr:from>
        <xdr:to>
          <xdr:col>19</xdr:col>
          <xdr:colOff>38100</xdr:colOff>
          <xdr:row>18</xdr:row>
          <xdr:rowOff>15240</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B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68580</xdr:rowOff>
        </xdr:from>
        <xdr:to>
          <xdr:col>20</xdr:col>
          <xdr:colOff>30480</xdr:colOff>
          <xdr:row>17</xdr:row>
          <xdr:rowOff>342900</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B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18</xdr:row>
          <xdr:rowOff>68580</xdr:rowOff>
        </xdr:from>
        <xdr:to>
          <xdr:col>11</xdr:col>
          <xdr:colOff>38100</xdr:colOff>
          <xdr:row>18</xdr:row>
          <xdr:rowOff>335280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B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68580</xdr:rowOff>
        </xdr:from>
        <xdr:to>
          <xdr:col>12</xdr:col>
          <xdr:colOff>22860</xdr:colOff>
          <xdr:row>18</xdr:row>
          <xdr:rowOff>335280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B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18</xdr:row>
          <xdr:rowOff>68580</xdr:rowOff>
        </xdr:from>
        <xdr:to>
          <xdr:col>13</xdr:col>
          <xdr:colOff>38100</xdr:colOff>
          <xdr:row>19</xdr:row>
          <xdr:rowOff>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B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18</xdr:row>
          <xdr:rowOff>68580</xdr:rowOff>
        </xdr:from>
        <xdr:to>
          <xdr:col>14</xdr:col>
          <xdr:colOff>53340</xdr:colOff>
          <xdr:row>19</xdr:row>
          <xdr:rowOff>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B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68580</xdr:rowOff>
        </xdr:from>
        <xdr:to>
          <xdr:col>15</xdr:col>
          <xdr:colOff>38100</xdr:colOff>
          <xdr:row>19</xdr:row>
          <xdr:rowOff>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B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18</xdr:row>
          <xdr:rowOff>60960</xdr:rowOff>
        </xdr:from>
        <xdr:to>
          <xdr:col>16</xdr:col>
          <xdr:colOff>22860</xdr:colOff>
          <xdr:row>18</xdr:row>
          <xdr:rowOff>335280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B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60960</xdr:rowOff>
        </xdr:from>
        <xdr:to>
          <xdr:col>17</xdr:col>
          <xdr:colOff>0</xdr:colOff>
          <xdr:row>18</xdr:row>
          <xdr:rowOff>342900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B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18</xdr:row>
          <xdr:rowOff>60960</xdr:rowOff>
        </xdr:from>
        <xdr:to>
          <xdr:col>18</xdr:col>
          <xdr:colOff>15240</xdr:colOff>
          <xdr:row>18</xdr:row>
          <xdr:rowOff>335280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B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18</xdr:row>
          <xdr:rowOff>60960</xdr:rowOff>
        </xdr:from>
        <xdr:to>
          <xdr:col>19</xdr:col>
          <xdr:colOff>38100</xdr:colOff>
          <xdr:row>18</xdr:row>
          <xdr:rowOff>342900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B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68580</xdr:rowOff>
        </xdr:from>
        <xdr:to>
          <xdr:col>20</xdr:col>
          <xdr:colOff>30480</xdr:colOff>
          <xdr:row>18</xdr:row>
          <xdr:rowOff>335280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B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68580</xdr:rowOff>
        </xdr:from>
        <xdr:to>
          <xdr:col>11</xdr:col>
          <xdr:colOff>38100</xdr:colOff>
          <xdr:row>19</xdr:row>
          <xdr:rowOff>335280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B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68580</xdr:rowOff>
        </xdr:from>
        <xdr:to>
          <xdr:col>12</xdr:col>
          <xdr:colOff>22860</xdr:colOff>
          <xdr:row>19</xdr:row>
          <xdr:rowOff>335280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B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19</xdr:row>
          <xdr:rowOff>68580</xdr:rowOff>
        </xdr:from>
        <xdr:to>
          <xdr:col>13</xdr:col>
          <xdr:colOff>38100</xdr:colOff>
          <xdr:row>19</xdr:row>
          <xdr:rowOff>335280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B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19</xdr:row>
          <xdr:rowOff>68580</xdr:rowOff>
        </xdr:from>
        <xdr:to>
          <xdr:col>14</xdr:col>
          <xdr:colOff>53340</xdr:colOff>
          <xdr:row>20</xdr:row>
          <xdr:rowOff>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B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68580</xdr:rowOff>
        </xdr:from>
        <xdr:to>
          <xdr:col>15</xdr:col>
          <xdr:colOff>38100</xdr:colOff>
          <xdr:row>19</xdr:row>
          <xdr:rowOff>327660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B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19</xdr:row>
          <xdr:rowOff>60960</xdr:rowOff>
        </xdr:from>
        <xdr:to>
          <xdr:col>16</xdr:col>
          <xdr:colOff>22860</xdr:colOff>
          <xdr:row>19</xdr:row>
          <xdr:rowOff>327660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B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60960</xdr:rowOff>
        </xdr:from>
        <xdr:to>
          <xdr:col>17</xdr:col>
          <xdr:colOff>0</xdr:colOff>
          <xdr:row>19</xdr:row>
          <xdr:rowOff>342900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B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19</xdr:row>
          <xdr:rowOff>60960</xdr:rowOff>
        </xdr:from>
        <xdr:to>
          <xdr:col>18</xdr:col>
          <xdr:colOff>15240</xdr:colOff>
          <xdr:row>20</xdr:row>
          <xdr:rowOff>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B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19</xdr:row>
          <xdr:rowOff>60960</xdr:rowOff>
        </xdr:from>
        <xdr:to>
          <xdr:col>19</xdr:col>
          <xdr:colOff>38100</xdr:colOff>
          <xdr:row>19</xdr:row>
          <xdr:rowOff>327660</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B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68580</xdr:rowOff>
        </xdr:from>
        <xdr:to>
          <xdr:col>20</xdr:col>
          <xdr:colOff>30480</xdr:colOff>
          <xdr:row>19</xdr:row>
          <xdr:rowOff>342900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B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20</xdr:row>
          <xdr:rowOff>68580</xdr:rowOff>
        </xdr:from>
        <xdr:to>
          <xdr:col>11</xdr:col>
          <xdr:colOff>38100</xdr:colOff>
          <xdr:row>20</xdr:row>
          <xdr:rowOff>304800</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B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68580</xdr:rowOff>
        </xdr:from>
        <xdr:to>
          <xdr:col>12</xdr:col>
          <xdr:colOff>22860</xdr:colOff>
          <xdr:row>20</xdr:row>
          <xdr:rowOff>320040</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B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20</xdr:row>
          <xdr:rowOff>68580</xdr:rowOff>
        </xdr:from>
        <xdr:to>
          <xdr:col>13</xdr:col>
          <xdr:colOff>38100</xdr:colOff>
          <xdr:row>20</xdr:row>
          <xdr:rowOff>320040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B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20</xdr:row>
          <xdr:rowOff>68580</xdr:rowOff>
        </xdr:from>
        <xdr:to>
          <xdr:col>14</xdr:col>
          <xdr:colOff>53340</xdr:colOff>
          <xdr:row>20</xdr:row>
          <xdr:rowOff>320040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B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68580</xdr:rowOff>
        </xdr:from>
        <xdr:to>
          <xdr:col>15</xdr:col>
          <xdr:colOff>38100</xdr:colOff>
          <xdr:row>20</xdr:row>
          <xdr:rowOff>320040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B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60960</xdr:rowOff>
        </xdr:from>
        <xdr:to>
          <xdr:col>16</xdr:col>
          <xdr:colOff>22860</xdr:colOff>
          <xdr:row>20</xdr:row>
          <xdr:rowOff>342900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B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60960</xdr:rowOff>
        </xdr:from>
        <xdr:to>
          <xdr:col>17</xdr:col>
          <xdr:colOff>0</xdr:colOff>
          <xdr:row>20</xdr:row>
          <xdr:rowOff>342900</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B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20</xdr:row>
          <xdr:rowOff>60960</xdr:rowOff>
        </xdr:from>
        <xdr:to>
          <xdr:col>18</xdr:col>
          <xdr:colOff>15240</xdr:colOff>
          <xdr:row>21</xdr:row>
          <xdr:rowOff>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B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20</xdr:row>
          <xdr:rowOff>60960</xdr:rowOff>
        </xdr:from>
        <xdr:to>
          <xdr:col>19</xdr:col>
          <xdr:colOff>38100</xdr:colOff>
          <xdr:row>21</xdr:row>
          <xdr:rowOff>15240</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B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68580</xdr:rowOff>
        </xdr:from>
        <xdr:to>
          <xdr:col>20</xdr:col>
          <xdr:colOff>30480</xdr:colOff>
          <xdr:row>20</xdr:row>
          <xdr:rowOff>335280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B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21</xdr:row>
          <xdr:rowOff>68580</xdr:rowOff>
        </xdr:from>
        <xdr:to>
          <xdr:col>11</xdr:col>
          <xdr:colOff>38100</xdr:colOff>
          <xdr:row>22</xdr:row>
          <xdr:rowOff>22860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B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68580</xdr:rowOff>
        </xdr:from>
        <xdr:to>
          <xdr:col>12</xdr:col>
          <xdr:colOff>22860</xdr:colOff>
          <xdr:row>22</xdr:row>
          <xdr:rowOff>30480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B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21</xdr:row>
          <xdr:rowOff>68580</xdr:rowOff>
        </xdr:from>
        <xdr:to>
          <xdr:col>13</xdr:col>
          <xdr:colOff>38100</xdr:colOff>
          <xdr:row>22</xdr:row>
          <xdr:rowOff>22860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B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21</xdr:row>
          <xdr:rowOff>68580</xdr:rowOff>
        </xdr:from>
        <xdr:to>
          <xdr:col>14</xdr:col>
          <xdr:colOff>53340</xdr:colOff>
          <xdr:row>22</xdr:row>
          <xdr:rowOff>15240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B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68580</xdr:rowOff>
        </xdr:from>
        <xdr:to>
          <xdr:col>15</xdr:col>
          <xdr:colOff>38100</xdr:colOff>
          <xdr:row>21</xdr:row>
          <xdr:rowOff>342900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B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21</xdr:row>
          <xdr:rowOff>60960</xdr:rowOff>
        </xdr:from>
        <xdr:to>
          <xdr:col>16</xdr:col>
          <xdr:colOff>22860</xdr:colOff>
          <xdr:row>22</xdr:row>
          <xdr:rowOff>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B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60960</xdr:rowOff>
        </xdr:from>
        <xdr:to>
          <xdr:col>17</xdr:col>
          <xdr:colOff>0</xdr:colOff>
          <xdr:row>22</xdr:row>
          <xdr:rowOff>15240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B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21</xdr:row>
          <xdr:rowOff>60960</xdr:rowOff>
        </xdr:from>
        <xdr:to>
          <xdr:col>18</xdr:col>
          <xdr:colOff>15240</xdr:colOff>
          <xdr:row>22</xdr:row>
          <xdr:rowOff>15240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B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21</xdr:row>
          <xdr:rowOff>60960</xdr:rowOff>
        </xdr:from>
        <xdr:to>
          <xdr:col>19</xdr:col>
          <xdr:colOff>38100</xdr:colOff>
          <xdr:row>22</xdr:row>
          <xdr:rowOff>15240</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B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68580</xdr:rowOff>
        </xdr:from>
        <xdr:to>
          <xdr:col>20</xdr:col>
          <xdr:colOff>30480</xdr:colOff>
          <xdr:row>21</xdr:row>
          <xdr:rowOff>342900</xdr:rowOff>
        </xdr:to>
        <xdr:sp macro="" textlink="">
          <xdr:nvSpPr>
            <xdr:cNvPr id="24678" name="Check Box 102" hidden="1">
              <a:extLst>
                <a:ext uri="{63B3BB69-23CF-44E3-9099-C40C66FF867C}">
                  <a14:compatExt spid="_x0000_s24678"/>
                </a:ext>
                <a:ext uri="{FF2B5EF4-FFF2-40B4-BE49-F238E27FC236}">
                  <a16:creationId xmlns:a16="http://schemas.microsoft.com/office/drawing/2014/main" id="{00000000-0008-0000-0B00-00006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22</xdr:row>
          <xdr:rowOff>68580</xdr:rowOff>
        </xdr:from>
        <xdr:to>
          <xdr:col>11</xdr:col>
          <xdr:colOff>38100</xdr:colOff>
          <xdr:row>22</xdr:row>
          <xdr:rowOff>327660</xdr:rowOff>
        </xdr:to>
        <xdr:sp macro="" textlink="">
          <xdr:nvSpPr>
            <xdr:cNvPr id="24679" name="Check Box 103" hidden="1">
              <a:extLst>
                <a:ext uri="{63B3BB69-23CF-44E3-9099-C40C66FF867C}">
                  <a14:compatExt spid="_x0000_s24679"/>
                </a:ext>
                <a:ext uri="{FF2B5EF4-FFF2-40B4-BE49-F238E27FC236}">
                  <a16:creationId xmlns:a16="http://schemas.microsoft.com/office/drawing/2014/main" id="{00000000-0008-0000-0B00-00006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91440</xdr:rowOff>
        </xdr:from>
        <xdr:to>
          <xdr:col>12</xdr:col>
          <xdr:colOff>22860</xdr:colOff>
          <xdr:row>22</xdr:row>
          <xdr:rowOff>335280</xdr:rowOff>
        </xdr:to>
        <xdr:sp macro="" textlink="">
          <xdr:nvSpPr>
            <xdr:cNvPr id="24680" name="Check Box 104" hidden="1">
              <a:extLst>
                <a:ext uri="{63B3BB69-23CF-44E3-9099-C40C66FF867C}">
                  <a14:compatExt spid="_x0000_s24680"/>
                </a:ext>
                <a:ext uri="{FF2B5EF4-FFF2-40B4-BE49-F238E27FC236}">
                  <a16:creationId xmlns:a16="http://schemas.microsoft.com/office/drawing/2014/main" id="{00000000-0008-0000-0B00-00006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22</xdr:row>
          <xdr:rowOff>68580</xdr:rowOff>
        </xdr:from>
        <xdr:to>
          <xdr:col>13</xdr:col>
          <xdr:colOff>38100</xdr:colOff>
          <xdr:row>23</xdr:row>
          <xdr:rowOff>0</xdr:rowOff>
        </xdr:to>
        <xdr:sp macro="" textlink="">
          <xdr:nvSpPr>
            <xdr:cNvPr id="24681" name="Check Box 105" hidden="1">
              <a:extLst>
                <a:ext uri="{63B3BB69-23CF-44E3-9099-C40C66FF867C}">
                  <a14:compatExt spid="_x0000_s24681"/>
                </a:ext>
                <a:ext uri="{FF2B5EF4-FFF2-40B4-BE49-F238E27FC236}">
                  <a16:creationId xmlns:a16="http://schemas.microsoft.com/office/drawing/2014/main" id="{00000000-0008-0000-0B00-00006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22</xdr:row>
          <xdr:rowOff>68580</xdr:rowOff>
        </xdr:from>
        <xdr:to>
          <xdr:col>14</xdr:col>
          <xdr:colOff>53340</xdr:colOff>
          <xdr:row>22</xdr:row>
          <xdr:rowOff>342900</xdr:rowOff>
        </xdr:to>
        <xdr:sp macro="" textlink="">
          <xdr:nvSpPr>
            <xdr:cNvPr id="24682" name="Check Box 106" hidden="1">
              <a:extLst>
                <a:ext uri="{63B3BB69-23CF-44E3-9099-C40C66FF867C}">
                  <a14:compatExt spid="_x0000_s24682"/>
                </a:ext>
                <a:ext uri="{FF2B5EF4-FFF2-40B4-BE49-F238E27FC236}">
                  <a16:creationId xmlns:a16="http://schemas.microsoft.com/office/drawing/2014/main" id="{00000000-0008-0000-0B00-00006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68580</xdr:rowOff>
        </xdr:from>
        <xdr:to>
          <xdr:col>15</xdr:col>
          <xdr:colOff>38100</xdr:colOff>
          <xdr:row>22</xdr:row>
          <xdr:rowOff>342900</xdr:rowOff>
        </xdr:to>
        <xdr:sp macro="" textlink="">
          <xdr:nvSpPr>
            <xdr:cNvPr id="24683" name="Check Box 107" hidden="1">
              <a:extLst>
                <a:ext uri="{63B3BB69-23CF-44E3-9099-C40C66FF867C}">
                  <a14:compatExt spid="_x0000_s24683"/>
                </a:ext>
                <a:ext uri="{FF2B5EF4-FFF2-40B4-BE49-F238E27FC236}">
                  <a16:creationId xmlns:a16="http://schemas.microsoft.com/office/drawing/2014/main" id="{00000000-0008-0000-0B00-00006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60960</xdr:rowOff>
        </xdr:from>
        <xdr:to>
          <xdr:col>16</xdr:col>
          <xdr:colOff>22860</xdr:colOff>
          <xdr:row>23</xdr:row>
          <xdr:rowOff>30480</xdr:rowOff>
        </xdr:to>
        <xdr:sp macro="" textlink="">
          <xdr:nvSpPr>
            <xdr:cNvPr id="24684" name="Check Box 108" hidden="1">
              <a:extLst>
                <a:ext uri="{63B3BB69-23CF-44E3-9099-C40C66FF867C}">
                  <a14:compatExt spid="_x0000_s24684"/>
                </a:ext>
                <a:ext uri="{FF2B5EF4-FFF2-40B4-BE49-F238E27FC236}">
                  <a16:creationId xmlns:a16="http://schemas.microsoft.com/office/drawing/2014/main" id="{00000000-0008-0000-0B00-00006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60960</xdr:rowOff>
        </xdr:from>
        <xdr:to>
          <xdr:col>17</xdr:col>
          <xdr:colOff>0</xdr:colOff>
          <xdr:row>22</xdr:row>
          <xdr:rowOff>320040</xdr:rowOff>
        </xdr:to>
        <xdr:sp macro="" textlink="">
          <xdr:nvSpPr>
            <xdr:cNvPr id="24685" name="Check Box 109" hidden="1">
              <a:extLst>
                <a:ext uri="{63B3BB69-23CF-44E3-9099-C40C66FF867C}">
                  <a14:compatExt spid="_x0000_s24685"/>
                </a:ext>
                <a:ext uri="{FF2B5EF4-FFF2-40B4-BE49-F238E27FC236}">
                  <a16:creationId xmlns:a16="http://schemas.microsoft.com/office/drawing/2014/main" id="{00000000-0008-0000-0B00-00006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22</xdr:row>
          <xdr:rowOff>60960</xdr:rowOff>
        </xdr:from>
        <xdr:to>
          <xdr:col>18</xdr:col>
          <xdr:colOff>15240</xdr:colOff>
          <xdr:row>22</xdr:row>
          <xdr:rowOff>342900</xdr:rowOff>
        </xdr:to>
        <xdr:sp macro="" textlink="">
          <xdr:nvSpPr>
            <xdr:cNvPr id="24686" name="Check Box 110" hidden="1">
              <a:extLst>
                <a:ext uri="{63B3BB69-23CF-44E3-9099-C40C66FF867C}">
                  <a14:compatExt spid="_x0000_s24686"/>
                </a:ext>
                <a:ext uri="{FF2B5EF4-FFF2-40B4-BE49-F238E27FC236}">
                  <a16:creationId xmlns:a16="http://schemas.microsoft.com/office/drawing/2014/main" id="{00000000-0008-0000-0B00-00006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22</xdr:row>
          <xdr:rowOff>60960</xdr:rowOff>
        </xdr:from>
        <xdr:to>
          <xdr:col>19</xdr:col>
          <xdr:colOff>38100</xdr:colOff>
          <xdr:row>22</xdr:row>
          <xdr:rowOff>342900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B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68580</xdr:rowOff>
        </xdr:from>
        <xdr:to>
          <xdr:col>20</xdr:col>
          <xdr:colOff>30480</xdr:colOff>
          <xdr:row>22</xdr:row>
          <xdr:rowOff>342900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B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68580</xdr:rowOff>
        </xdr:from>
        <xdr:to>
          <xdr:col>11</xdr:col>
          <xdr:colOff>38100</xdr:colOff>
          <xdr:row>24</xdr:row>
          <xdr:rowOff>15240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B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68580</xdr:rowOff>
        </xdr:from>
        <xdr:to>
          <xdr:col>12</xdr:col>
          <xdr:colOff>22860</xdr:colOff>
          <xdr:row>23</xdr:row>
          <xdr:rowOff>342900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B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23</xdr:row>
          <xdr:rowOff>68580</xdr:rowOff>
        </xdr:from>
        <xdr:to>
          <xdr:col>13</xdr:col>
          <xdr:colOff>38100</xdr:colOff>
          <xdr:row>24</xdr:row>
          <xdr:rowOff>15240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B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23</xdr:row>
          <xdr:rowOff>68580</xdr:rowOff>
        </xdr:from>
        <xdr:to>
          <xdr:col>14</xdr:col>
          <xdr:colOff>53340</xdr:colOff>
          <xdr:row>24</xdr:row>
          <xdr:rowOff>30480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B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68580</xdr:rowOff>
        </xdr:from>
        <xdr:to>
          <xdr:col>15</xdr:col>
          <xdr:colOff>38100</xdr:colOff>
          <xdr:row>24</xdr:row>
          <xdr:rowOff>22860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B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60960</xdr:rowOff>
        </xdr:from>
        <xdr:to>
          <xdr:col>16</xdr:col>
          <xdr:colOff>22860</xdr:colOff>
          <xdr:row>24</xdr:row>
          <xdr:rowOff>22860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B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60960</xdr:rowOff>
        </xdr:from>
        <xdr:to>
          <xdr:col>17</xdr:col>
          <xdr:colOff>0</xdr:colOff>
          <xdr:row>24</xdr:row>
          <xdr:rowOff>38100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B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23</xdr:row>
          <xdr:rowOff>60960</xdr:rowOff>
        </xdr:from>
        <xdr:to>
          <xdr:col>18</xdr:col>
          <xdr:colOff>15240</xdr:colOff>
          <xdr:row>24</xdr:row>
          <xdr:rowOff>30480</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B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23</xdr:row>
          <xdr:rowOff>60960</xdr:rowOff>
        </xdr:from>
        <xdr:to>
          <xdr:col>19</xdr:col>
          <xdr:colOff>38100</xdr:colOff>
          <xdr:row>24</xdr:row>
          <xdr:rowOff>22860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B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68580</xdr:rowOff>
        </xdr:from>
        <xdr:to>
          <xdr:col>20</xdr:col>
          <xdr:colOff>30480</xdr:colOff>
          <xdr:row>24</xdr:row>
          <xdr:rowOff>38100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B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24</xdr:row>
          <xdr:rowOff>68580</xdr:rowOff>
        </xdr:from>
        <xdr:to>
          <xdr:col>11</xdr:col>
          <xdr:colOff>38100</xdr:colOff>
          <xdr:row>25</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B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68580</xdr:rowOff>
        </xdr:from>
        <xdr:to>
          <xdr:col>12</xdr:col>
          <xdr:colOff>22860</xdr:colOff>
          <xdr:row>25</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B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24</xdr:row>
          <xdr:rowOff>68580</xdr:rowOff>
        </xdr:from>
        <xdr:to>
          <xdr:col>13</xdr:col>
          <xdr:colOff>38100</xdr:colOff>
          <xdr:row>24</xdr:row>
          <xdr:rowOff>342900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B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22860</xdr:rowOff>
        </xdr:from>
        <xdr:to>
          <xdr:col>14</xdr:col>
          <xdr:colOff>38100</xdr:colOff>
          <xdr:row>25</xdr:row>
          <xdr:rowOff>60960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B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68580</xdr:rowOff>
        </xdr:from>
        <xdr:to>
          <xdr:col>15</xdr:col>
          <xdr:colOff>38100</xdr:colOff>
          <xdr:row>25</xdr:row>
          <xdr:rowOff>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B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24</xdr:row>
          <xdr:rowOff>60960</xdr:rowOff>
        </xdr:from>
        <xdr:to>
          <xdr:col>16</xdr:col>
          <xdr:colOff>22860</xdr:colOff>
          <xdr:row>25</xdr:row>
          <xdr:rowOff>15240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B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60960</xdr:rowOff>
        </xdr:from>
        <xdr:to>
          <xdr:col>17</xdr:col>
          <xdr:colOff>0</xdr:colOff>
          <xdr:row>25</xdr:row>
          <xdr:rowOff>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B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24</xdr:row>
          <xdr:rowOff>60960</xdr:rowOff>
        </xdr:from>
        <xdr:to>
          <xdr:col>18</xdr:col>
          <xdr:colOff>15240</xdr:colOff>
          <xdr:row>24</xdr:row>
          <xdr:rowOff>342900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B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24</xdr:row>
          <xdr:rowOff>60960</xdr:rowOff>
        </xdr:from>
        <xdr:to>
          <xdr:col>19</xdr:col>
          <xdr:colOff>38100</xdr:colOff>
          <xdr:row>25</xdr:row>
          <xdr:rowOff>15240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B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68580</xdr:rowOff>
        </xdr:from>
        <xdr:to>
          <xdr:col>20</xdr:col>
          <xdr:colOff>30480</xdr:colOff>
          <xdr:row>24</xdr:row>
          <xdr:rowOff>335280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B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25</xdr:row>
          <xdr:rowOff>68580</xdr:rowOff>
        </xdr:from>
        <xdr:to>
          <xdr:col>11</xdr:col>
          <xdr:colOff>38100</xdr:colOff>
          <xdr:row>25</xdr:row>
          <xdr:rowOff>342900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B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68580</xdr:rowOff>
        </xdr:from>
        <xdr:to>
          <xdr:col>12</xdr:col>
          <xdr:colOff>22860</xdr:colOff>
          <xdr:row>25</xdr:row>
          <xdr:rowOff>342900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B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25</xdr:row>
          <xdr:rowOff>68580</xdr:rowOff>
        </xdr:from>
        <xdr:to>
          <xdr:col>13</xdr:col>
          <xdr:colOff>38100</xdr:colOff>
          <xdr:row>26</xdr:row>
          <xdr:rowOff>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B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25</xdr:row>
          <xdr:rowOff>68580</xdr:rowOff>
        </xdr:from>
        <xdr:to>
          <xdr:col>14</xdr:col>
          <xdr:colOff>53340</xdr:colOff>
          <xdr:row>26</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B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68580</xdr:rowOff>
        </xdr:from>
        <xdr:to>
          <xdr:col>15</xdr:col>
          <xdr:colOff>38100</xdr:colOff>
          <xdr:row>26</xdr:row>
          <xdr:rowOff>22860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B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25</xdr:row>
          <xdr:rowOff>60960</xdr:rowOff>
        </xdr:from>
        <xdr:to>
          <xdr:col>16</xdr:col>
          <xdr:colOff>22860</xdr:colOff>
          <xdr:row>26</xdr:row>
          <xdr:rowOff>15240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B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60960</xdr:rowOff>
        </xdr:from>
        <xdr:to>
          <xdr:col>17</xdr:col>
          <xdr:colOff>0</xdr:colOff>
          <xdr:row>26</xdr:row>
          <xdr:rowOff>22860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B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25</xdr:row>
          <xdr:rowOff>60960</xdr:rowOff>
        </xdr:from>
        <xdr:to>
          <xdr:col>18</xdr:col>
          <xdr:colOff>15240</xdr:colOff>
          <xdr:row>26</xdr:row>
          <xdr:rowOff>30480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B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25</xdr:row>
          <xdr:rowOff>60960</xdr:rowOff>
        </xdr:from>
        <xdr:to>
          <xdr:col>19</xdr:col>
          <xdr:colOff>38100</xdr:colOff>
          <xdr:row>26</xdr:row>
          <xdr:rowOff>38100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B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68580</xdr:rowOff>
        </xdr:from>
        <xdr:to>
          <xdr:col>20</xdr:col>
          <xdr:colOff>30480</xdr:colOff>
          <xdr:row>26</xdr:row>
          <xdr:rowOff>22860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B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68580</xdr:rowOff>
        </xdr:from>
        <xdr:to>
          <xdr:col>11</xdr:col>
          <xdr:colOff>38100</xdr:colOff>
          <xdr:row>26</xdr:row>
          <xdr:rowOff>327660</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B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68580</xdr:rowOff>
        </xdr:from>
        <xdr:to>
          <xdr:col>12</xdr:col>
          <xdr:colOff>22860</xdr:colOff>
          <xdr:row>27</xdr:row>
          <xdr:rowOff>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B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26</xdr:row>
          <xdr:rowOff>68580</xdr:rowOff>
        </xdr:from>
        <xdr:to>
          <xdr:col>13</xdr:col>
          <xdr:colOff>38100</xdr:colOff>
          <xdr:row>26</xdr:row>
          <xdr:rowOff>342900</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B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26</xdr:row>
          <xdr:rowOff>68580</xdr:rowOff>
        </xdr:from>
        <xdr:to>
          <xdr:col>14</xdr:col>
          <xdr:colOff>53340</xdr:colOff>
          <xdr:row>27</xdr:row>
          <xdr:rowOff>15240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B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68580</xdr:rowOff>
        </xdr:from>
        <xdr:to>
          <xdr:col>15</xdr:col>
          <xdr:colOff>38100</xdr:colOff>
          <xdr:row>27</xdr:row>
          <xdr:rowOff>38100</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B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26</xdr:row>
          <xdr:rowOff>60960</xdr:rowOff>
        </xdr:from>
        <xdr:to>
          <xdr:col>16</xdr:col>
          <xdr:colOff>22860</xdr:colOff>
          <xdr:row>27</xdr:row>
          <xdr:rowOff>30480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B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60960</xdr:rowOff>
        </xdr:from>
        <xdr:to>
          <xdr:col>17</xdr:col>
          <xdr:colOff>0</xdr:colOff>
          <xdr:row>27</xdr:row>
          <xdr:rowOff>30480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B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26</xdr:row>
          <xdr:rowOff>60960</xdr:rowOff>
        </xdr:from>
        <xdr:to>
          <xdr:col>18</xdr:col>
          <xdr:colOff>15240</xdr:colOff>
          <xdr:row>27</xdr:row>
          <xdr:rowOff>22860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B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26</xdr:row>
          <xdr:rowOff>60960</xdr:rowOff>
        </xdr:from>
        <xdr:to>
          <xdr:col>19</xdr:col>
          <xdr:colOff>38100</xdr:colOff>
          <xdr:row>27</xdr:row>
          <xdr:rowOff>22860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B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68580</xdr:rowOff>
        </xdr:from>
        <xdr:to>
          <xdr:col>20</xdr:col>
          <xdr:colOff>30480</xdr:colOff>
          <xdr:row>27</xdr:row>
          <xdr:rowOff>15240</xdr:rowOff>
        </xdr:to>
        <xdr:sp macro="" textlink="">
          <xdr:nvSpPr>
            <xdr:cNvPr id="24728" name="Check Box 152" hidden="1">
              <a:extLst>
                <a:ext uri="{63B3BB69-23CF-44E3-9099-C40C66FF867C}">
                  <a14:compatExt spid="_x0000_s24728"/>
                </a:ext>
                <a:ext uri="{FF2B5EF4-FFF2-40B4-BE49-F238E27FC236}">
                  <a16:creationId xmlns:a16="http://schemas.microsoft.com/office/drawing/2014/main" id="{00000000-0008-0000-0B00-00009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12</xdr:row>
          <xdr:rowOff>60960</xdr:rowOff>
        </xdr:from>
        <xdr:to>
          <xdr:col>21</xdr:col>
          <xdr:colOff>38100</xdr:colOff>
          <xdr:row>13</xdr:row>
          <xdr:rowOff>15240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B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12</xdr:row>
          <xdr:rowOff>91440</xdr:rowOff>
        </xdr:from>
        <xdr:to>
          <xdr:col>21</xdr:col>
          <xdr:colOff>358140</xdr:colOff>
          <xdr:row>12</xdr:row>
          <xdr:rowOff>327660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B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13</xdr:row>
          <xdr:rowOff>60960</xdr:rowOff>
        </xdr:from>
        <xdr:to>
          <xdr:col>21</xdr:col>
          <xdr:colOff>38100</xdr:colOff>
          <xdr:row>14</xdr:row>
          <xdr:rowOff>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B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13</xdr:row>
          <xdr:rowOff>91440</xdr:rowOff>
        </xdr:from>
        <xdr:to>
          <xdr:col>21</xdr:col>
          <xdr:colOff>358140</xdr:colOff>
          <xdr:row>13</xdr:row>
          <xdr:rowOff>342900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B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14</xdr:row>
          <xdr:rowOff>60960</xdr:rowOff>
        </xdr:from>
        <xdr:to>
          <xdr:col>21</xdr:col>
          <xdr:colOff>38100</xdr:colOff>
          <xdr:row>14</xdr:row>
          <xdr:rowOff>342900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B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14</xdr:row>
          <xdr:rowOff>91440</xdr:rowOff>
        </xdr:from>
        <xdr:to>
          <xdr:col>21</xdr:col>
          <xdr:colOff>358140</xdr:colOff>
          <xdr:row>14</xdr:row>
          <xdr:rowOff>297180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B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15</xdr:row>
          <xdr:rowOff>60960</xdr:rowOff>
        </xdr:from>
        <xdr:to>
          <xdr:col>21</xdr:col>
          <xdr:colOff>38100</xdr:colOff>
          <xdr:row>16</xdr:row>
          <xdr:rowOff>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B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91440</xdr:rowOff>
        </xdr:from>
        <xdr:to>
          <xdr:col>21</xdr:col>
          <xdr:colOff>358140</xdr:colOff>
          <xdr:row>15</xdr:row>
          <xdr:rowOff>335280</xdr:rowOff>
        </xdr:to>
        <xdr:sp macro="" textlink="">
          <xdr:nvSpPr>
            <xdr:cNvPr id="24741" name="Check Box 165" hidden="1">
              <a:extLst>
                <a:ext uri="{63B3BB69-23CF-44E3-9099-C40C66FF867C}">
                  <a14:compatExt spid="_x0000_s24741"/>
                </a:ext>
                <a:ext uri="{FF2B5EF4-FFF2-40B4-BE49-F238E27FC236}">
                  <a16:creationId xmlns:a16="http://schemas.microsoft.com/office/drawing/2014/main" id="{00000000-0008-0000-0B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16</xdr:row>
          <xdr:rowOff>60960</xdr:rowOff>
        </xdr:from>
        <xdr:to>
          <xdr:col>21</xdr:col>
          <xdr:colOff>38100</xdr:colOff>
          <xdr:row>17</xdr:row>
          <xdr:rowOff>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B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16</xdr:row>
          <xdr:rowOff>91440</xdr:rowOff>
        </xdr:from>
        <xdr:to>
          <xdr:col>21</xdr:col>
          <xdr:colOff>358140</xdr:colOff>
          <xdr:row>16</xdr:row>
          <xdr:rowOff>327660</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0B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17</xdr:row>
          <xdr:rowOff>60960</xdr:rowOff>
        </xdr:from>
        <xdr:to>
          <xdr:col>21</xdr:col>
          <xdr:colOff>38100</xdr:colOff>
          <xdr:row>17</xdr:row>
          <xdr:rowOff>342900</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B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17</xdr:row>
          <xdr:rowOff>91440</xdr:rowOff>
        </xdr:from>
        <xdr:to>
          <xdr:col>21</xdr:col>
          <xdr:colOff>358140</xdr:colOff>
          <xdr:row>17</xdr:row>
          <xdr:rowOff>342900</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0B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18</xdr:row>
          <xdr:rowOff>60960</xdr:rowOff>
        </xdr:from>
        <xdr:to>
          <xdr:col>21</xdr:col>
          <xdr:colOff>38100</xdr:colOff>
          <xdr:row>18</xdr:row>
          <xdr:rowOff>335280</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0B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18</xdr:row>
          <xdr:rowOff>91440</xdr:rowOff>
        </xdr:from>
        <xdr:to>
          <xdr:col>21</xdr:col>
          <xdr:colOff>358140</xdr:colOff>
          <xdr:row>18</xdr:row>
          <xdr:rowOff>327660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B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19</xdr:row>
          <xdr:rowOff>60960</xdr:rowOff>
        </xdr:from>
        <xdr:to>
          <xdr:col>21</xdr:col>
          <xdr:colOff>38100</xdr:colOff>
          <xdr:row>19</xdr:row>
          <xdr:rowOff>342900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B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19</xdr:row>
          <xdr:rowOff>91440</xdr:rowOff>
        </xdr:from>
        <xdr:to>
          <xdr:col>21</xdr:col>
          <xdr:colOff>358140</xdr:colOff>
          <xdr:row>19</xdr:row>
          <xdr:rowOff>320040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B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60960</xdr:rowOff>
        </xdr:from>
        <xdr:to>
          <xdr:col>21</xdr:col>
          <xdr:colOff>38100</xdr:colOff>
          <xdr:row>21</xdr:row>
          <xdr:rowOff>15240</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0B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20</xdr:row>
          <xdr:rowOff>91440</xdr:rowOff>
        </xdr:from>
        <xdr:to>
          <xdr:col>21</xdr:col>
          <xdr:colOff>358140</xdr:colOff>
          <xdr:row>20</xdr:row>
          <xdr:rowOff>327660</xdr:rowOff>
        </xdr:to>
        <xdr:sp macro="" textlink="">
          <xdr:nvSpPr>
            <xdr:cNvPr id="24761" name="Check Box 185" hidden="1">
              <a:extLst>
                <a:ext uri="{63B3BB69-23CF-44E3-9099-C40C66FF867C}">
                  <a14:compatExt spid="_x0000_s24761"/>
                </a:ext>
                <a:ext uri="{FF2B5EF4-FFF2-40B4-BE49-F238E27FC236}">
                  <a16:creationId xmlns:a16="http://schemas.microsoft.com/office/drawing/2014/main" id="{00000000-0008-0000-0B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21</xdr:row>
          <xdr:rowOff>60960</xdr:rowOff>
        </xdr:from>
        <xdr:to>
          <xdr:col>21</xdr:col>
          <xdr:colOff>38100</xdr:colOff>
          <xdr:row>21</xdr:row>
          <xdr:rowOff>342900</xdr:rowOff>
        </xdr:to>
        <xdr:sp macro="" textlink="">
          <xdr:nvSpPr>
            <xdr:cNvPr id="24764" name="Check Box 188" hidden="1">
              <a:extLst>
                <a:ext uri="{63B3BB69-23CF-44E3-9099-C40C66FF867C}">
                  <a14:compatExt spid="_x0000_s24764"/>
                </a:ext>
                <a:ext uri="{FF2B5EF4-FFF2-40B4-BE49-F238E27FC236}">
                  <a16:creationId xmlns:a16="http://schemas.microsoft.com/office/drawing/2014/main" id="{00000000-0008-0000-0B00-0000B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21</xdr:row>
          <xdr:rowOff>91440</xdr:rowOff>
        </xdr:from>
        <xdr:to>
          <xdr:col>21</xdr:col>
          <xdr:colOff>358140</xdr:colOff>
          <xdr:row>21</xdr:row>
          <xdr:rowOff>304800</xdr:rowOff>
        </xdr:to>
        <xdr:sp macro="" textlink="">
          <xdr:nvSpPr>
            <xdr:cNvPr id="24765" name="Check Box 189" hidden="1">
              <a:extLst>
                <a:ext uri="{63B3BB69-23CF-44E3-9099-C40C66FF867C}">
                  <a14:compatExt spid="_x0000_s24765"/>
                </a:ext>
                <a:ext uri="{FF2B5EF4-FFF2-40B4-BE49-F238E27FC236}">
                  <a16:creationId xmlns:a16="http://schemas.microsoft.com/office/drawing/2014/main" id="{00000000-0008-0000-0B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22</xdr:row>
          <xdr:rowOff>60960</xdr:rowOff>
        </xdr:from>
        <xdr:to>
          <xdr:col>21</xdr:col>
          <xdr:colOff>38100</xdr:colOff>
          <xdr:row>22</xdr:row>
          <xdr:rowOff>342900</xdr:rowOff>
        </xdr:to>
        <xdr:sp macro="" textlink="">
          <xdr:nvSpPr>
            <xdr:cNvPr id="24768" name="Check Box 192" hidden="1">
              <a:extLst>
                <a:ext uri="{63B3BB69-23CF-44E3-9099-C40C66FF867C}">
                  <a14:compatExt spid="_x0000_s24768"/>
                </a:ext>
                <a:ext uri="{FF2B5EF4-FFF2-40B4-BE49-F238E27FC236}">
                  <a16:creationId xmlns:a16="http://schemas.microsoft.com/office/drawing/2014/main" id="{00000000-0008-0000-0B00-0000C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22</xdr:row>
          <xdr:rowOff>91440</xdr:rowOff>
        </xdr:from>
        <xdr:to>
          <xdr:col>21</xdr:col>
          <xdr:colOff>358140</xdr:colOff>
          <xdr:row>22</xdr:row>
          <xdr:rowOff>342900</xdr:rowOff>
        </xdr:to>
        <xdr:sp macro="" textlink="">
          <xdr:nvSpPr>
            <xdr:cNvPr id="24769" name="Check Box 193" hidden="1">
              <a:extLst>
                <a:ext uri="{63B3BB69-23CF-44E3-9099-C40C66FF867C}">
                  <a14:compatExt spid="_x0000_s24769"/>
                </a:ext>
                <a:ext uri="{FF2B5EF4-FFF2-40B4-BE49-F238E27FC236}">
                  <a16:creationId xmlns:a16="http://schemas.microsoft.com/office/drawing/2014/main" id="{00000000-0008-0000-0B00-0000C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23</xdr:row>
          <xdr:rowOff>60960</xdr:rowOff>
        </xdr:from>
        <xdr:to>
          <xdr:col>21</xdr:col>
          <xdr:colOff>38100</xdr:colOff>
          <xdr:row>24</xdr:row>
          <xdr:rowOff>30480</xdr:rowOff>
        </xdr:to>
        <xdr:sp macro="" textlink="">
          <xdr:nvSpPr>
            <xdr:cNvPr id="24772" name="Check Box 196" hidden="1">
              <a:extLst>
                <a:ext uri="{63B3BB69-23CF-44E3-9099-C40C66FF867C}">
                  <a14:compatExt spid="_x0000_s24772"/>
                </a:ext>
                <a:ext uri="{FF2B5EF4-FFF2-40B4-BE49-F238E27FC236}">
                  <a16:creationId xmlns:a16="http://schemas.microsoft.com/office/drawing/2014/main" id="{00000000-0008-0000-0B00-0000C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23</xdr:row>
          <xdr:rowOff>91440</xdr:rowOff>
        </xdr:from>
        <xdr:to>
          <xdr:col>21</xdr:col>
          <xdr:colOff>358140</xdr:colOff>
          <xdr:row>24</xdr:row>
          <xdr:rowOff>0</xdr:rowOff>
        </xdr:to>
        <xdr:sp macro="" textlink="">
          <xdr:nvSpPr>
            <xdr:cNvPr id="24773" name="Check Box 197" hidden="1">
              <a:extLst>
                <a:ext uri="{63B3BB69-23CF-44E3-9099-C40C66FF867C}">
                  <a14:compatExt spid="_x0000_s24773"/>
                </a:ext>
                <a:ext uri="{FF2B5EF4-FFF2-40B4-BE49-F238E27FC236}">
                  <a16:creationId xmlns:a16="http://schemas.microsoft.com/office/drawing/2014/main" id="{00000000-0008-0000-0B00-0000C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24</xdr:row>
          <xdr:rowOff>60960</xdr:rowOff>
        </xdr:from>
        <xdr:to>
          <xdr:col>21</xdr:col>
          <xdr:colOff>38100</xdr:colOff>
          <xdr:row>24</xdr:row>
          <xdr:rowOff>342900</xdr:rowOff>
        </xdr:to>
        <xdr:sp macro="" textlink="">
          <xdr:nvSpPr>
            <xdr:cNvPr id="24776" name="Check Box 200" hidden="1">
              <a:extLst>
                <a:ext uri="{63B3BB69-23CF-44E3-9099-C40C66FF867C}">
                  <a14:compatExt spid="_x0000_s24776"/>
                </a:ext>
                <a:ext uri="{FF2B5EF4-FFF2-40B4-BE49-F238E27FC236}">
                  <a16:creationId xmlns:a16="http://schemas.microsoft.com/office/drawing/2014/main" id="{00000000-0008-0000-0B00-0000C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24</xdr:row>
          <xdr:rowOff>91440</xdr:rowOff>
        </xdr:from>
        <xdr:to>
          <xdr:col>21</xdr:col>
          <xdr:colOff>358140</xdr:colOff>
          <xdr:row>24</xdr:row>
          <xdr:rowOff>327660</xdr:rowOff>
        </xdr:to>
        <xdr:sp macro="" textlink="">
          <xdr:nvSpPr>
            <xdr:cNvPr id="24777" name="Check Box 201" hidden="1">
              <a:extLst>
                <a:ext uri="{63B3BB69-23CF-44E3-9099-C40C66FF867C}">
                  <a14:compatExt spid="_x0000_s24777"/>
                </a:ext>
                <a:ext uri="{FF2B5EF4-FFF2-40B4-BE49-F238E27FC236}">
                  <a16:creationId xmlns:a16="http://schemas.microsoft.com/office/drawing/2014/main" id="{00000000-0008-0000-0B00-0000C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25</xdr:row>
          <xdr:rowOff>60960</xdr:rowOff>
        </xdr:from>
        <xdr:to>
          <xdr:col>21</xdr:col>
          <xdr:colOff>38100</xdr:colOff>
          <xdr:row>26</xdr:row>
          <xdr:rowOff>38100</xdr:rowOff>
        </xdr:to>
        <xdr:sp macro="" textlink="">
          <xdr:nvSpPr>
            <xdr:cNvPr id="24780" name="Check Box 204" hidden="1">
              <a:extLst>
                <a:ext uri="{63B3BB69-23CF-44E3-9099-C40C66FF867C}">
                  <a14:compatExt spid="_x0000_s24780"/>
                </a:ext>
                <a:ext uri="{FF2B5EF4-FFF2-40B4-BE49-F238E27FC236}">
                  <a16:creationId xmlns:a16="http://schemas.microsoft.com/office/drawing/2014/main" id="{00000000-0008-0000-0B00-0000C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25</xdr:row>
          <xdr:rowOff>91440</xdr:rowOff>
        </xdr:from>
        <xdr:to>
          <xdr:col>21</xdr:col>
          <xdr:colOff>358140</xdr:colOff>
          <xdr:row>26</xdr:row>
          <xdr:rowOff>22860</xdr:rowOff>
        </xdr:to>
        <xdr:sp macro="" textlink="">
          <xdr:nvSpPr>
            <xdr:cNvPr id="24781" name="Check Box 205" hidden="1">
              <a:extLst>
                <a:ext uri="{63B3BB69-23CF-44E3-9099-C40C66FF867C}">
                  <a14:compatExt spid="_x0000_s24781"/>
                </a:ext>
                <a:ext uri="{FF2B5EF4-FFF2-40B4-BE49-F238E27FC236}">
                  <a16:creationId xmlns:a16="http://schemas.microsoft.com/office/drawing/2014/main" id="{00000000-0008-0000-0B00-0000C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26</xdr:row>
          <xdr:rowOff>60960</xdr:rowOff>
        </xdr:from>
        <xdr:to>
          <xdr:col>21</xdr:col>
          <xdr:colOff>38100</xdr:colOff>
          <xdr:row>27</xdr:row>
          <xdr:rowOff>15240</xdr:rowOff>
        </xdr:to>
        <xdr:sp macro="" textlink="">
          <xdr:nvSpPr>
            <xdr:cNvPr id="24784" name="Check Box 208" hidden="1">
              <a:extLst>
                <a:ext uri="{63B3BB69-23CF-44E3-9099-C40C66FF867C}">
                  <a14:compatExt spid="_x0000_s24784"/>
                </a:ext>
                <a:ext uri="{FF2B5EF4-FFF2-40B4-BE49-F238E27FC236}">
                  <a16:creationId xmlns:a16="http://schemas.microsoft.com/office/drawing/2014/main" id="{00000000-0008-0000-0B00-0000D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26</xdr:row>
          <xdr:rowOff>91440</xdr:rowOff>
        </xdr:from>
        <xdr:to>
          <xdr:col>21</xdr:col>
          <xdr:colOff>358140</xdr:colOff>
          <xdr:row>26</xdr:row>
          <xdr:rowOff>335280</xdr:rowOff>
        </xdr:to>
        <xdr:sp macro="" textlink="">
          <xdr:nvSpPr>
            <xdr:cNvPr id="24785" name="Check Box 209" hidden="1">
              <a:extLst>
                <a:ext uri="{63B3BB69-23CF-44E3-9099-C40C66FF867C}">
                  <a14:compatExt spid="_x0000_s24785"/>
                </a:ext>
                <a:ext uri="{FF2B5EF4-FFF2-40B4-BE49-F238E27FC236}">
                  <a16:creationId xmlns:a16="http://schemas.microsoft.com/office/drawing/2014/main" id="{00000000-0008-0000-0B00-0000D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11</xdr:row>
          <xdr:rowOff>0</xdr:rowOff>
        </xdr:from>
        <xdr:to>
          <xdr:col>20</xdr:col>
          <xdr:colOff>358140</xdr:colOff>
          <xdr:row>12</xdr:row>
          <xdr:rowOff>38100</xdr:rowOff>
        </xdr:to>
        <xdr:sp macro="" textlink="">
          <xdr:nvSpPr>
            <xdr:cNvPr id="24786" name="Check Box 210" hidden="1">
              <a:extLst>
                <a:ext uri="{63B3BB69-23CF-44E3-9099-C40C66FF867C}">
                  <a14:compatExt spid="_x0000_s24786"/>
                </a:ext>
                <a:ext uri="{FF2B5EF4-FFF2-40B4-BE49-F238E27FC236}">
                  <a16:creationId xmlns:a16="http://schemas.microsoft.com/office/drawing/2014/main" id="{00000000-0008-0000-0B00-0000D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ctrlProp" Target="../ctrlProps/ctrlProp558.xml"/><Relationship Id="rId21" Type="http://schemas.openxmlformats.org/officeDocument/2006/relationships/ctrlProp" Target="../ctrlProps/ctrlProp462.xml"/><Relationship Id="rId42" Type="http://schemas.openxmlformats.org/officeDocument/2006/relationships/ctrlProp" Target="../ctrlProps/ctrlProp483.xml"/><Relationship Id="rId63" Type="http://schemas.openxmlformats.org/officeDocument/2006/relationships/ctrlProp" Target="../ctrlProps/ctrlProp504.xml"/><Relationship Id="rId84" Type="http://schemas.openxmlformats.org/officeDocument/2006/relationships/ctrlProp" Target="../ctrlProps/ctrlProp525.xml"/><Relationship Id="rId138" Type="http://schemas.openxmlformats.org/officeDocument/2006/relationships/ctrlProp" Target="../ctrlProps/ctrlProp579.xml"/><Relationship Id="rId159" Type="http://schemas.openxmlformats.org/officeDocument/2006/relationships/ctrlProp" Target="../ctrlProps/ctrlProp600.xml"/><Relationship Id="rId170" Type="http://schemas.openxmlformats.org/officeDocument/2006/relationships/ctrlProp" Target="../ctrlProps/ctrlProp611.xml"/><Relationship Id="rId107" Type="http://schemas.openxmlformats.org/officeDocument/2006/relationships/ctrlProp" Target="../ctrlProps/ctrlProp548.xml"/><Relationship Id="rId11" Type="http://schemas.openxmlformats.org/officeDocument/2006/relationships/ctrlProp" Target="../ctrlProps/ctrlProp452.xml"/><Relationship Id="rId32" Type="http://schemas.openxmlformats.org/officeDocument/2006/relationships/ctrlProp" Target="../ctrlProps/ctrlProp473.xml"/><Relationship Id="rId53" Type="http://schemas.openxmlformats.org/officeDocument/2006/relationships/ctrlProp" Target="../ctrlProps/ctrlProp494.xml"/><Relationship Id="rId74" Type="http://schemas.openxmlformats.org/officeDocument/2006/relationships/ctrlProp" Target="../ctrlProps/ctrlProp515.xml"/><Relationship Id="rId128" Type="http://schemas.openxmlformats.org/officeDocument/2006/relationships/ctrlProp" Target="../ctrlProps/ctrlProp569.xml"/><Relationship Id="rId149" Type="http://schemas.openxmlformats.org/officeDocument/2006/relationships/ctrlProp" Target="../ctrlProps/ctrlProp590.xml"/><Relationship Id="rId5" Type="http://schemas.openxmlformats.org/officeDocument/2006/relationships/ctrlProp" Target="../ctrlProps/ctrlProp446.xml"/><Relationship Id="rId95" Type="http://schemas.openxmlformats.org/officeDocument/2006/relationships/ctrlProp" Target="../ctrlProps/ctrlProp536.xml"/><Relationship Id="rId160" Type="http://schemas.openxmlformats.org/officeDocument/2006/relationships/ctrlProp" Target="../ctrlProps/ctrlProp601.xml"/><Relationship Id="rId181" Type="http://schemas.openxmlformats.org/officeDocument/2006/relationships/ctrlProp" Target="../ctrlProps/ctrlProp622.xml"/><Relationship Id="rId22" Type="http://schemas.openxmlformats.org/officeDocument/2006/relationships/ctrlProp" Target="../ctrlProps/ctrlProp463.xml"/><Relationship Id="rId43" Type="http://schemas.openxmlformats.org/officeDocument/2006/relationships/ctrlProp" Target="../ctrlProps/ctrlProp484.xml"/><Relationship Id="rId64" Type="http://schemas.openxmlformats.org/officeDocument/2006/relationships/ctrlProp" Target="../ctrlProps/ctrlProp505.xml"/><Relationship Id="rId118" Type="http://schemas.openxmlformats.org/officeDocument/2006/relationships/ctrlProp" Target="../ctrlProps/ctrlProp559.xml"/><Relationship Id="rId139" Type="http://schemas.openxmlformats.org/officeDocument/2006/relationships/ctrlProp" Target="../ctrlProps/ctrlProp580.xml"/><Relationship Id="rId85" Type="http://schemas.openxmlformats.org/officeDocument/2006/relationships/ctrlProp" Target="../ctrlProps/ctrlProp526.xml"/><Relationship Id="rId150" Type="http://schemas.openxmlformats.org/officeDocument/2006/relationships/ctrlProp" Target="../ctrlProps/ctrlProp591.xml"/><Relationship Id="rId171" Type="http://schemas.openxmlformats.org/officeDocument/2006/relationships/ctrlProp" Target="../ctrlProps/ctrlProp612.xml"/><Relationship Id="rId12" Type="http://schemas.openxmlformats.org/officeDocument/2006/relationships/ctrlProp" Target="../ctrlProps/ctrlProp453.xml"/><Relationship Id="rId33" Type="http://schemas.openxmlformats.org/officeDocument/2006/relationships/ctrlProp" Target="../ctrlProps/ctrlProp474.xml"/><Relationship Id="rId108" Type="http://schemas.openxmlformats.org/officeDocument/2006/relationships/ctrlProp" Target="../ctrlProps/ctrlProp549.xml"/><Relationship Id="rId129" Type="http://schemas.openxmlformats.org/officeDocument/2006/relationships/ctrlProp" Target="../ctrlProps/ctrlProp570.xml"/><Relationship Id="rId54" Type="http://schemas.openxmlformats.org/officeDocument/2006/relationships/ctrlProp" Target="../ctrlProps/ctrlProp495.xml"/><Relationship Id="rId75" Type="http://schemas.openxmlformats.org/officeDocument/2006/relationships/ctrlProp" Target="../ctrlProps/ctrlProp516.xml"/><Relationship Id="rId96" Type="http://schemas.openxmlformats.org/officeDocument/2006/relationships/ctrlProp" Target="../ctrlProps/ctrlProp537.xml"/><Relationship Id="rId140" Type="http://schemas.openxmlformats.org/officeDocument/2006/relationships/ctrlProp" Target="../ctrlProps/ctrlProp581.xml"/><Relationship Id="rId161" Type="http://schemas.openxmlformats.org/officeDocument/2006/relationships/ctrlProp" Target="../ctrlProps/ctrlProp602.xml"/><Relationship Id="rId182" Type="http://schemas.openxmlformats.org/officeDocument/2006/relationships/ctrlProp" Target="../ctrlProps/ctrlProp623.xml"/><Relationship Id="rId6" Type="http://schemas.openxmlformats.org/officeDocument/2006/relationships/ctrlProp" Target="../ctrlProps/ctrlProp447.xml"/><Relationship Id="rId23" Type="http://schemas.openxmlformats.org/officeDocument/2006/relationships/ctrlProp" Target="../ctrlProps/ctrlProp464.xml"/><Relationship Id="rId119" Type="http://schemas.openxmlformats.org/officeDocument/2006/relationships/ctrlProp" Target="../ctrlProps/ctrlProp560.xml"/><Relationship Id="rId44" Type="http://schemas.openxmlformats.org/officeDocument/2006/relationships/ctrlProp" Target="../ctrlProps/ctrlProp485.xml"/><Relationship Id="rId65" Type="http://schemas.openxmlformats.org/officeDocument/2006/relationships/ctrlProp" Target="../ctrlProps/ctrlProp506.xml"/><Relationship Id="rId86" Type="http://schemas.openxmlformats.org/officeDocument/2006/relationships/ctrlProp" Target="../ctrlProps/ctrlProp527.xml"/><Relationship Id="rId130" Type="http://schemas.openxmlformats.org/officeDocument/2006/relationships/ctrlProp" Target="../ctrlProps/ctrlProp571.xml"/><Relationship Id="rId151" Type="http://schemas.openxmlformats.org/officeDocument/2006/relationships/ctrlProp" Target="../ctrlProps/ctrlProp592.xml"/><Relationship Id="rId172" Type="http://schemas.openxmlformats.org/officeDocument/2006/relationships/ctrlProp" Target="../ctrlProps/ctrlProp613.xml"/><Relationship Id="rId13" Type="http://schemas.openxmlformats.org/officeDocument/2006/relationships/ctrlProp" Target="../ctrlProps/ctrlProp454.xml"/><Relationship Id="rId18" Type="http://schemas.openxmlformats.org/officeDocument/2006/relationships/ctrlProp" Target="../ctrlProps/ctrlProp459.xml"/><Relationship Id="rId39" Type="http://schemas.openxmlformats.org/officeDocument/2006/relationships/ctrlProp" Target="../ctrlProps/ctrlProp480.xml"/><Relationship Id="rId109" Type="http://schemas.openxmlformats.org/officeDocument/2006/relationships/ctrlProp" Target="../ctrlProps/ctrlProp550.xml"/><Relationship Id="rId34" Type="http://schemas.openxmlformats.org/officeDocument/2006/relationships/ctrlProp" Target="../ctrlProps/ctrlProp475.xml"/><Relationship Id="rId50" Type="http://schemas.openxmlformats.org/officeDocument/2006/relationships/ctrlProp" Target="../ctrlProps/ctrlProp491.xml"/><Relationship Id="rId55" Type="http://schemas.openxmlformats.org/officeDocument/2006/relationships/ctrlProp" Target="../ctrlProps/ctrlProp496.xml"/><Relationship Id="rId76" Type="http://schemas.openxmlformats.org/officeDocument/2006/relationships/ctrlProp" Target="../ctrlProps/ctrlProp517.xml"/><Relationship Id="rId97" Type="http://schemas.openxmlformats.org/officeDocument/2006/relationships/ctrlProp" Target="../ctrlProps/ctrlProp538.xml"/><Relationship Id="rId104" Type="http://schemas.openxmlformats.org/officeDocument/2006/relationships/ctrlProp" Target="../ctrlProps/ctrlProp545.xml"/><Relationship Id="rId120" Type="http://schemas.openxmlformats.org/officeDocument/2006/relationships/ctrlProp" Target="../ctrlProps/ctrlProp561.xml"/><Relationship Id="rId125" Type="http://schemas.openxmlformats.org/officeDocument/2006/relationships/ctrlProp" Target="../ctrlProps/ctrlProp566.xml"/><Relationship Id="rId141" Type="http://schemas.openxmlformats.org/officeDocument/2006/relationships/ctrlProp" Target="../ctrlProps/ctrlProp582.xml"/><Relationship Id="rId146" Type="http://schemas.openxmlformats.org/officeDocument/2006/relationships/ctrlProp" Target="../ctrlProps/ctrlProp587.xml"/><Relationship Id="rId167" Type="http://schemas.openxmlformats.org/officeDocument/2006/relationships/ctrlProp" Target="../ctrlProps/ctrlProp608.xml"/><Relationship Id="rId7" Type="http://schemas.openxmlformats.org/officeDocument/2006/relationships/ctrlProp" Target="../ctrlProps/ctrlProp448.xml"/><Relationship Id="rId71" Type="http://schemas.openxmlformats.org/officeDocument/2006/relationships/ctrlProp" Target="../ctrlProps/ctrlProp512.xml"/><Relationship Id="rId92" Type="http://schemas.openxmlformats.org/officeDocument/2006/relationships/ctrlProp" Target="../ctrlProps/ctrlProp533.xml"/><Relationship Id="rId162" Type="http://schemas.openxmlformats.org/officeDocument/2006/relationships/ctrlProp" Target="../ctrlProps/ctrlProp603.xml"/><Relationship Id="rId183" Type="http://schemas.openxmlformats.org/officeDocument/2006/relationships/ctrlProp" Target="../ctrlProps/ctrlProp624.xml"/><Relationship Id="rId2" Type="http://schemas.openxmlformats.org/officeDocument/2006/relationships/drawing" Target="../drawings/drawing7.xml"/><Relationship Id="rId29" Type="http://schemas.openxmlformats.org/officeDocument/2006/relationships/ctrlProp" Target="../ctrlProps/ctrlProp470.xml"/><Relationship Id="rId24" Type="http://schemas.openxmlformats.org/officeDocument/2006/relationships/ctrlProp" Target="../ctrlProps/ctrlProp465.xml"/><Relationship Id="rId40" Type="http://schemas.openxmlformats.org/officeDocument/2006/relationships/ctrlProp" Target="../ctrlProps/ctrlProp481.xml"/><Relationship Id="rId45" Type="http://schemas.openxmlformats.org/officeDocument/2006/relationships/ctrlProp" Target="../ctrlProps/ctrlProp486.xml"/><Relationship Id="rId66" Type="http://schemas.openxmlformats.org/officeDocument/2006/relationships/ctrlProp" Target="../ctrlProps/ctrlProp507.xml"/><Relationship Id="rId87" Type="http://schemas.openxmlformats.org/officeDocument/2006/relationships/ctrlProp" Target="../ctrlProps/ctrlProp528.xml"/><Relationship Id="rId110" Type="http://schemas.openxmlformats.org/officeDocument/2006/relationships/ctrlProp" Target="../ctrlProps/ctrlProp551.xml"/><Relationship Id="rId115" Type="http://schemas.openxmlformats.org/officeDocument/2006/relationships/ctrlProp" Target="../ctrlProps/ctrlProp556.xml"/><Relationship Id="rId131" Type="http://schemas.openxmlformats.org/officeDocument/2006/relationships/ctrlProp" Target="../ctrlProps/ctrlProp572.xml"/><Relationship Id="rId136" Type="http://schemas.openxmlformats.org/officeDocument/2006/relationships/ctrlProp" Target="../ctrlProps/ctrlProp577.xml"/><Relationship Id="rId157" Type="http://schemas.openxmlformats.org/officeDocument/2006/relationships/ctrlProp" Target="../ctrlProps/ctrlProp598.xml"/><Relationship Id="rId178" Type="http://schemas.openxmlformats.org/officeDocument/2006/relationships/ctrlProp" Target="../ctrlProps/ctrlProp619.xml"/><Relationship Id="rId61" Type="http://schemas.openxmlformats.org/officeDocument/2006/relationships/ctrlProp" Target="../ctrlProps/ctrlProp502.xml"/><Relationship Id="rId82" Type="http://schemas.openxmlformats.org/officeDocument/2006/relationships/ctrlProp" Target="../ctrlProps/ctrlProp523.xml"/><Relationship Id="rId152" Type="http://schemas.openxmlformats.org/officeDocument/2006/relationships/ctrlProp" Target="../ctrlProps/ctrlProp593.xml"/><Relationship Id="rId173" Type="http://schemas.openxmlformats.org/officeDocument/2006/relationships/ctrlProp" Target="../ctrlProps/ctrlProp614.xml"/><Relationship Id="rId19" Type="http://schemas.openxmlformats.org/officeDocument/2006/relationships/ctrlProp" Target="../ctrlProps/ctrlProp460.xml"/><Relationship Id="rId14" Type="http://schemas.openxmlformats.org/officeDocument/2006/relationships/ctrlProp" Target="../ctrlProps/ctrlProp455.xml"/><Relationship Id="rId30" Type="http://schemas.openxmlformats.org/officeDocument/2006/relationships/ctrlProp" Target="../ctrlProps/ctrlProp471.xml"/><Relationship Id="rId35" Type="http://schemas.openxmlformats.org/officeDocument/2006/relationships/ctrlProp" Target="../ctrlProps/ctrlProp476.xml"/><Relationship Id="rId56" Type="http://schemas.openxmlformats.org/officeDocument/2006/relationships/ctrlProp" Target="../ctrlProps/ctrlProp497.xml"/><Relationship Id="rId77" Type="http://schemas.openxmlformats.org/officeDocument/2006/relationships/ctrlProp" Target="../ctrlProps/ctrlProp518.xml"/><Relationship Id="rId100" Type="http://schemas.openxmlformats.org/officeDocument/2006/relationships/ctrlProp" Target="../ctrlProps/ctrlProp541.xml"/><Relationship Id="rId105" Type="http://schemas.openxmlformats.org/officeDocument/2006/relationships/ctrlProp" Target="../ctrlProps/ctrlProp546.xml"/><Relationship Id="rId126" Type="http://schemas.openxmlformats.org/officeDocument/2006/relationships/ctrlProp" Target="../ctrlProps/ctrlProp567.xml"/><Relationship Id="rId147" Type="http://schemas.openxmlformats.org/officeDocument/2006/relationships/ctrlProp" Target="../ctrlProps/ctrlProp588.xml"/><Relationship Id="rId168" Type="http://schemas.openxmlformats.org/officeDocument/2006/relationships/ctrlProp" Target="../ctrlProps/ctrlProp609.xml"/><Relationship Id="rId8" Type="http://schemas.openxmlformats.org/officeDocument/2006/relationships/ctrlProp" Target="../ctrlProps/ctrlProp449.xml"/><Relationship Id="rId51" Type="http://schemas.openxmlformats.org/officeDocument/2006/relationships/ctrlProp" Target="../ctrlProps/ctrlProp492.xml"/><Relationship Id="rId72" Type="http://schemas.openxmlformats.org/officeDocument/2006/relationships/ctrlProp" Target="../ctrlProps/ctrlProp513.xml"/><Relationship Id="rId93" Type="http://schemas.openxmlformats.org/officeDocument/2006/relationships/ctrlProp" Target="../ctrlProps/ctrlProp534.xml"/><Relationship Id="rId98" Type="http://schemas.openxmlformats.org/officeDocument/2006/relationships/ctrlProp" Target="../ctrlProps/ctrlProp539.xml"/><Relationship Id="rId121" Type="http://schemas.openxmlformats.org/officeDocument/2006/relationships/ctrlProp" Target="../ctrlProps/ctrlProp562.xml"/><Relationship Id="rId142" Type="http://schemas.openxmlformats.org/officeDocument/2006/relationships/ctrlProp" Target="../ctrlProps/ctrlProp583.xml"/><Relationship Id="rId163" Type="http://schemas.openxmlformats.org/officeDocument/2006/relationships/ctrlProp" Target="../ctrlProps/ctrlProp604.xml"/><Relationship Id="rId184" Type="http://schemas.openxmlformats.org/officeDocument/2006/relationships/ctrlProp" Target="../ctrlProps/ctrlProp625.xml"/><Relationship Id="rId3" Type="http://schemas.openxmlformats.org/officeDocument/2006/relationships/vmlDrawing" Target="../drawings/vmlDrawing9.vml"/><Relationship Id="rId25" Type="http://schemas.openxmlformats.org/officeDocument/2006/relationships/ctrlProp" Target="../ctrlProps/ctrlProp466.xml"/><Relationship Id="rId46" Type="http://schemas.openxmlformats.org/officeDocument/2006/relationships/ctrlProp" Target="../ctrlProps/ctrlProp487.xml"/><Relationship Id="rId67" Type="http://schemas.openxmlformats.org/officeDocument/2006/relationships/ctrlProp" Target="../ctrlProps/ctrlProp508.xml"/><Relationship Id="rId116" Type="http://schemas.openxmlformats.org/officeDocument/2006/relationships/ctrlProp" Target="../ctrlProps/ctrlProp557.xml"/><Relationship Id="rId137" Type="http://schemas.openxmlformats.org/officeDocument/2006/relationships/ctrlProp" Target="../ctrlProps/ctrlProp578.xml"/><Relationship Id="rId158" Type="http://schemas.openxmlformats.org/officeDocument/2006/relationships/ctrlProp" Target="../ctrlProps/ctrlProp599.xml"/><Relationship Id="rId20" Type="http://schemas.openxmlformats.org/officeDocument/2006/relationships/ctrlProp" Target="../ctrlProps/ctrlProp461.xml"/><Relationship Id="rId41" Type="http://schemas.openxmlformats.org/officeDocument/2006/relationships/ctrlProp" Target="../ctrlProps/ctrlProp482.xml"/><Relationship Id="rId62" Type="http://schemas.openxmlformats.org/officeDocument/2006/relationships/ctrlProp" Target="../ctrlProps/ctrlProp503.xml"/><Relationship Id="rId83" Type="http://schemas.openxmlformats.org/officeDocument/2006/relationships/ctrlProp" Target="../ctrlProps/ctrlProp524.xml"/><Relationship Id="rId88" Type="http://schemas.openxmlformats.org/officeDocument/2006/relationships/ctrlProp" Target="../ctrlProps/ctrlProp529.xml"/><Relationship Id="rId111" Type="http://schemas.openxmlformats.org/officeDocument/2006/relationships/ctrlProp" Target="../ctrlProps/ctrlProp552.xml"/><Relationship Id="rId132" Type="http://schemas.openxmlformats.org/officeDocument/2006/relationships/ctrlProp" Target="../ctrlProps/ctrlProp573.xml"/><Relationship Id="rId153" Type="http://schemas.openxmlformats.org/officeDocument/2006/relationships/ctrlProp" Target="../ctrlProps/ctrlProp594.xml"/><Relationship Id="rId174" Type="http://schemas.openxmlformats.org/officeDocument/2006/relationships/ctrlProp" Target="../ctrlProps/ctrlProp615.xml"/><Relationship Id="rId179" Type="http://schemas.openxmlformats.org/officeDocument/2006/relationships/ctrlProp" Target="../ctrlProps/ctrlProp620.xml"/><Relationship Id="rId15" Type="http://schemas.openxmlformats.org/officeDocument/2006/relationships/ctrlProp" Target="../ctrlProps/ctrlProp456.xml"/><Relationship Id="rId36" Type="http://schemas.openxmlformats.org/officeDocument/2006/relationships/ctrlProp" Target="../ctrlProps/ctrlProp477.xml"/><Relationship Id="rId57" Type="http://schemas.openxmlformats.org/officeDocument/2006/relationships/ctrlProp" Target="../ctrlProps/ctrlProp498.xml"/><Relationship Id="rId106" Type="http://schemas.openxmlformats.org/officeDocument/2006/relationships/ctrlProp" Target="../ctrlProps/ctrlProp547.xml"/><Relationship Id="rId127" Type="http://schemas.openxmlformats.org/officeDocument/2006/relationships/ctrlProp" Target="../ctrlProps/ctrlProp568.xml"/><Relationship Id="rId10" Type="http://schemas.openxmlformats.org/officeDocument/2006/relationships/ctrlProp" Target="../ctrlProps/ctrlProp451.xml"/><Relationship Id="rId31" Type="http://schemas.openxmlformats.org/officeDocument/2006/relationships/ctrlProp" Target="../ctrlProps/ctrlProp472.xml"/><Relationship Id="rId52" Type="http://schemas.openxmlformats.org/officeDocument/2006/relationships/ctrlProp" Target="../ctrlProps/ctrlProp493.xml"/><Relationship Id="rId73" Type="http://schemas.openxmlformats.org/officeDocument/2006/relationships/ctrlProp" Target="../ctrlProps/ctrlProp514.xml"/><Relationship Id="rId78" Type="http://schemas.openxmlformats.org/officeDocument/2006/relationships/ctrlProp" Target="../ctrlProps/ctrlProp519.xml"/><Relationship Id="rId94" Type="http://schemas.openxmlformats.org/officeDocument/2006/relationships/ctrlProp" Target="../ctrlProps/ctrlProp535.xml"/><Relationship Id="rId99" Type="http://schemas.openxmlformats.org/officeDocument/2006/relationships/ctrlProp" Target="../ctrlProps/ctrlProp540.xml"/><Relationship Id="rId101" Type="http://schemas.openxmlformats.org/officeDocument/2006/relationships/ctrlProp" Target="../ctrlProps/ctrlProp542.xml"/><Relationship Id="rId122" Type="http://schemas.openxmlformats.org/officeDocument/2006/relationships/ctrlProp" Target="../ctrlProps/ctrlProp563.xml"/><Relationship Id="rId143" Type="http://schemas.openxmlformats.org/officeDocument/2006/relationships/ctrlProp" Target="../ctrlProps/ctrlProp584.xml"/><Relationship Id="rId148" Type="http://schemas.openxmlformats.org/officeDocument/2006/relationships/ctrlProp" Target="../ctrlProps/ctrlProp589.xml"/><Relationship Id="rId164" Type="http://schemas.openxmlformats.org/officeDocument/2006/relationships/ctrlProp" Target="../ctrlProps/ctrlProp605.xml"/><Relationship Id="rId169" Type="http://schemas.openxmlformats.org/officeDocument/2006/relationships/ctrlProp" Target="../ctrlProps/ctrlProp610.xml"/><Relationship Id="rId185" Type="http://schemas.openxmlformats.org/officeDocument/2006/relationships/ctrlProp" Target="../ctrlProps/ctrlProp626.xml"/><Relationship Id="rId4" Type="http://schemas.openxmlformats.org/officeDocument/2006/relationships/ctrlProp" Target="../ctrlProps/ctrlProp445.xml"/><Relationship Id="rId9" Type="http://schemas.openxmlformats.org/officeDocument/2006/relationships/ctrlProp" Target="../ctrlProps/ctrlProp450.xml"/><Relationship Id="rId180" Type="http://schemas.openxmlformats.org/officeDocument/2006/relationships/ctrlProp" Target="../ctrlProps/ctrlProp621.xml"/><Relationship Id="rId26" Type="http://schemas.openxmlformats.org/officeDocument/2006/relationships/ctrlProp" Target="../ctrlProps/ctrlProp467.xml"/><Relationship Id="rId47" Type="http://schemas.openxmlformats.org/officeDocument/2006/relationships/ctrlProp" Target="../ctrlProps/ctrlProp488.xml"/><Relationship Id="rId68" Type="http://schemas.openxmlformats.org/officeDocument/2006/relationships/ctrlProp" Target="../ctrlProps/ctrlProp509.xml"/><Relationship Id="rId89" Type="http://schemas.openxmlformats.org/officeDocument/2006/relationships/ctrlProp" Target="../ctrlProps/ctrlProp530.xml"/><Relationship Id="rId112" Type="http://schemas.openxmlformats.org/officeDocument/2006/relationships/ctrlProp" Target="../ctrlProps/ctrlProp553.xml"/><Relationship Id="rId133" Type="http://schemas.openxmlformats.org/officeDocument/2006/relationships/ctrlProp" Target="../ctrlProps/ctrlProp574.xml"/><Relationship Id="rId154" Type="http://schemas.openxmlformats.org/officeDocument/2006/relationships/ctrlProp" Target="../ctrlProps/ctrlProp595.xml"/><Relationship Id="rId175" Type="http://schemas.openxmlformats.org/officeDocument/2006/relationships/ctrlProp" Target="../ctrlProps/ctrlProp616.xml"/><Relationship Id="rId16" Type="http://schemas.openxmlformats.org/officeDocument/2006/relationships/ctrlProp" Target="../ctrlProps/ctrlProp457.xml"/><Relationship Id="rId37" Type="http://schemas.openxmlformats.org/officeDocument/2006/relationships/ctrlProp" Target="../ctrlProps/ctrlProp478.xml"/><Relationship Id="rId58" Type="http://schemas.openxmlformats.org/officeDocument/2006/relationships/ctrlProp" Target="../ctrlProps/ctrlProp499.xml"/><Relationship Id="rId79" Type="http://schemas.openxmlformats.org/officeDocument/2006/relationships/ctrlProp" Target="../ctrlProps/ctrlProp520.xml"/><Relationship Id="rId102" Type="http://schemas.openxmlformats.org/officeDocument/2006/relationships/ctrlProp" Target="../ctrlProps/ctrlProp543.xml"/><Relationship Id="rId123" Type="http://schemas.openxmlformats.org/officeDocument/2006/relationships/ctrlProp" Target="../ctrlProps/ctrlProp564.xml"/><Relationship Id="rId144" Type="http://schemas.openxmlformats.org/officeDocument/2006/relationships/ctrlProp" Target="../ctrlProps/ctrlProp585.xml"/><Relationship Id="rId90" Type="http://schemas.openxmlformats.org/officeDocument/2006/relationships/ctrlProp" Target="../ctrlProps/ctrlProp531.xml"/><Relationship Id="rId165" Type="http://schemas.openxmlformats.org/officeDocument/2006/relationships/ctrlProp" Target="../ctrlProps/ctrlProp606.xml"/><Relationship Id="rId186" Type="http://schemas.openxmlformats.org/officeDocument/2006/relationships/ctrlProp" Target="../ctrlProps/ctrlProp627.xml"/><Relationship Id="rId27" Type="http://schemas.openxmlformats.org/officeDocument/2006/relationships/ctrlProp" Target="../ctrlProps/ctrlProp468.xml"/><Relationship Id="rId48" Type="http://schemas.openxmlformats.org/officeDocument/2006/relationships/ctrlProp" Target="../ctrlProps/ctrlProp489.xml"/><Relationship Id="rId69" Type="http://schemas.openxmlformats.org/officeDocument/2006/relationships/ctrlProp" Target="../ctrlProps/ctrlProp510.xml"/><Relationship Id="rId113" Type="http://schemas.openxmlformats.org/officeDocument/2006/relationships/ctrlProp" Target="../ctrlProps/ctrlProp554.xml"/><Relationship Id="rId134" Type="http://schemas.openxmlformats.org/officeDocument/2006/relationships/ctrlProp" Target="../ctrlProps/ctrlProp575.xml"/><Relationship Id="rId80" Type="http://schemas.openxmlformats.org/officeDocument/2006/relationships/ctrlProp" Target="../ctrlProps/ctrlProp521.xml"/><Relationship Id="rId155" Type="http://schemas.openxmlformats.org/officeDocument/2006/relationships/ctrlProp" Target="../ctrlProps/ctrlProp596.xml"/><Relationship Id="rId176" Type="http://schemas.openxmlformats.org/officeDocument/2006/relationships/ctrlProp" Target="../ctrlProps/ctrlProp617.xml"/><Relationship Id="rId17" Type="http://schemas.openxmlformats.org/officeDocument/2006/relationships/ctrlProp" Target="../ctrlProps/ctrlProp458.xml"/><Relationship Id="rId38" Type="http://schemas.openxmlformats.org/officeDocument/2006/relationships/ctrlProp" Target="../ctrlProps/ctrlProp479.xml"/><Relationship Id="rId59" Type="http://schemas.openxmlformats.org/officeDocument/2006/relationships/ctrlProp" Target="../ctrlProps/ctrlProp500.xml"/><Relationship Id="rId103" Type="http://schemas.openxmlformats.org/officeDocument/2006/relationships/ctrlProp" Target="../ctrlProps/ctrlProp544.xml"/><Relationship Id="rId124" Type="http://schemas.openxmlformats.org/officeDocument/2006/relationships/ctrlProp" Target="../ctrlProps/ctrlProp565.xml"/><Relationship Id="rId70" Type="http://schemas.openxmlformats.org/officeDocument/2006/relationships/ctrlProp" Target="../ctrlProps/ctrlProp511.xml"/><Relationship Id="rId91" Type="http://schemas.openxmlformats.org/officeDocument/2006/relationships/ctrlProp" Target="../ctrlProps/ctrlProp532.xml"/><Relationship Id="rId145" Type="http://schemas.openxmlformats.org/officeDocument/2006/relationships/ctrlProp" Target="../ctrlProps/ctrlProp586.xml"/><Relationship Id="rId166" Type="http://schemas.openxmlformats.org/officeDocument/2006/relationships/ctrlProp" Target="../ctrlProps/ctrlProp607.xml"/><Relationship Id="rId187" Type="http://schemas.openxmlformats.org/officeDocument/2006/relationships/comments" Target="../comments9.xml"/><Relationship Id="rId1" Type="http://schemas.openxmlformats.org/officeDocument/2006/relationships/printerSettings" Target="../printerSettings/printerSettings10.bin"/><Relationship Id="rId28" Type="http://schemas.openxmlformats.org/officeDocument/2006/relationships/ctrlProp" Target="../ctrlProps/ctrlProp469.xml"/><Relationship Id="rId49" Type="http://schemas.openxmlformats.org/officeDocument/2006/relationships/ctrlProp" Target="../ctrlProps/ctrlProp490.xml"/><Relationship Id="rId114" Type="http://schemas.openxmlformats.org/officeDocument/2006/relationships/ctrlProp" Target="../ctrlProps/ctrlProp555.xml"/><Relationship Id="rId60" Type="http://schemas.openxmlformats.org/officeDocument/2006/relationships/ctrlProp" Target="../ctrlProps/ctrlProp501.xml"/><Relationship Id="rId81" Type="http://schemas.openxmlformats.org/officeDocument/2006/relationships/ctrlProp" Target="../ctrlProps/ctrlProp522.xml"/><Relationship Id="rId135" Type="http://schemas.openxmlformats.org/officeDocument/2006/relationships/ctrlProp" Target="../ctrlProps/ctrlProp576.xml"/><Relationship Id="rId156" Type="http://schemas.openxmlformats.org/officeDocument/2006/relationships/ctrlProp" Target="../ctrlProps/ctrlProp597.xml"/><Relationship Id="rId177" Type="http://schemas.openxmlformats.org/officeDocument/2006/relationships/ctrlProp" Target="../ctrlProps/ctrlProp618.xml"/></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741.xml"/><Relationship Id="rId21" Type="http://schemas.openxmlformats.org/officeDocument/2006/relationships/ctrlProp" Target="../ctrlProps/ctrlProp645.xml"/><Relationship Id="rId42" Type="http://schemas.openxmlformats.org/officeDocument/2006/relationships/ctrlProp" Target="../ctrlProps/ctrlProp666.xml"/><Relationship Id="rId63" Type="http://schemas.openxmlformats.org/officeDocument/2006/relationships/ctrlProp" Target="../ctrlProps/ctrlProp687.xml"/><Relationship Id="rId84" Type="http://schemas.openxmlformats.org/officeDocument/2006/relationships/ctrlProp" Target="../ctrlProps/ctrlProp708.xml"/><Relationship Id="rId138" Type="http://schemas.openxmlformats.org/officeDocument/2006/relationships/ctrlProp" Target="../ctrlProps/ctrlProp762.xml"/><Relationship Id="rId159" Type="http://schemas.openxmlformats.org/officeDocument/2006/relationships/ctrlProp" Target="../ctrlProps/ctrlProp783.xml"/><Relationship Id="rId170" Type="http://schemas.openxmlformats.org/officeDocument/2006/relationships/ctrlProp" Target="../ctrlProps/ctrlProp794.xml"/><Relationship Id="rId107" Type="http://schemas.openxmlformats.org/officeDocument/2006/relationships/ctrlProp" Target="../ctrlProps/ctrlProp731.xml"/><Relationship Id="rId11" Type="http://schemas.openxmlformats.org/officeDocument/2006/relationships/ctrlProp" Target="../ctrlProps/ctrlProp635.xml"/><Relationship Id="rId32" Type="http://schemas.openxmlformats.org/officeDocument/2006/relationships/ctrlProp" Target="../ctrlProps/ctrlProp656.xml"/><Relationship Id="rId53" Type="http://schemas.openxmlformats.org/officeDocument/2006/relationships/ctrlProp" Target="../ctrlProps/ctrlProp677.xml"/><Relationship Id="rId74" Type="http://schemas.openxmlformats.org/officeDocument/2006/relationships/ctrlProp" Target="../ctrlProps/ctrlProp698.xml"/><Relationship Id="rId128" Type="http://schemas.openxmlformats.org/officeDocument/2006/relationships/ctrlProp" Target="../ctrlProps/ctrlProp752.xml"/><Relationship Id="rId149" Type="http://schemas.openxmlformats.org/officeDocument/2006/relationships/ctrlProp" Target="../ctrlProps/ctrlProp773.xml"/><Relationship Id="rId5" Type="http://schemas.openxmlformats.org/officeDocument/2006/relationships/ctrlProp" Target="../ctrlProps/ctrlProp629.xml"/><Relationship Id="rId95" Type="http://schemas.openxmlformats.org/officeDocument/2006/relationships/ctrlProp" Target="../ctrlProps/ctrlProp719.xml"/><Relationship Id="rId160" Type="http://schemas.openxmlformats.org/officeDocument/2006/relationships/ctrlProp" Target="../ctrlProps/ctrlProp784.xml"/><Relationship Id="rId181" Type="http://schemas.openxmlformats.org/officeDocument/2006/relationships/ctrlProp" Target="../ctrlProps/ctrlProp805.xml"/><Relationship Id="rId22" Type="http://schemas.openxmlformats.org/officeDocument/2006/relationships/ctrlProp" Target="../ctrlProps/ctrlProp646.xml"/><Relationship Id="rId43" Type="http://schemas.openxmlformats.org/officeDocument/2006/relationships/ctrlProp" Target="../ctrlProps/ctrlProp667.xml"/><Relationship Id="rId64" Type="http://schemas.openxmlformats.org/officeDocument/2006/relationships/ctrlProp" Target="../ctrlProps/ctrlProp688.xml"/><Relationship Id="rId118" Type="http://schemas.openxmlformats.org/officeDocument/2006/relationships/ctrlProp" Target="../ctrlProps/ctrlProp742.xml"/><Relationship Id="rId139" Type="http://schemas.openxmlformats.org/officeDocument/2006/relationships/ctrlProp" Target="../ctrlProps/ctrlProp763.xml"/><Relationship Id="rId85" Type="http://schemas.openxmlformats.org/officeDocument/2006/relationships/ctrlProp" Target="../ctrlProps/ctrlProp709.xml"/><Relationship Id="rId150" Type="http://schemas.openxmlformats.org/officeDocument/2006/relationships/ctrlProp" Target="../ctrlProps/ctrlProp774.xml"/><Relationship Id="rId171" Type="http://schemas.openxmlformats.org/officeDocument/2006/relationships/ctrlProp" Target="../ctrlProps/ctrlProp795.xml"/><Relationship Id="rId12" Type="http://schemas.openxmlformats.org/officeDocument/2006/relationships/ctrlProp" Target="../ctrlProps/ctrlProp636.xml"/><Relationship Id="rId33" Type="http://schemas.openxmlformats.org/officeDocument/2006/relationships/ctrlProp" Target="../ctrlProps/ctrlProp657.xml"/><Relationship Id="rId108" Type="http://schemas.openxmlformats.org/officeDocument/2006/relationships/ctrlProp" Target="../ctrlProps/ctrlProp732.xml"/><Relationship Id="rId129" Type="http://schemas.openxmlformats.org/officeDocument/2006/relationships/ctrlProp" Target="../ctrlProps/ctrlProp753.xml"/><Relationship Id="rId54" Type="http://schemas.openxmlformats.org/officeDocument/2006/relationships/ctrlProp" Target="../ctrlProps/ctrlProp678.xml"/><Relationship Id="rId75" Type="http://schemas.openxmlformats.org/officeDocument/2006/relationships/ctrlProp" Target="../ctrlProps/ctrlProp699.xml"/><Relationship Id="rId96" Type="http://schemas.openxmlformats.org/officeDocument/2006/relationships/ctrlProp" Target="../ctrlProps/ctrlProp720.xml"/><Relationship Id="rId140" Type="http://schemas.openxmlformats.org/officeDocument/2006/relationships/ctrlProp" Target="../ctrlProps/ctrlProp764.xml"/><Relationship Id="rId161" Type="http://schemas.openxmlformats.org/officeDocument/2006/relationships/ctrlProp" Target="../ctrlProps/ctrlProp785.xml"/><Relationship Id="rId182" Type="http://schemas.openxmlformats.org/officeDocument/2006/relationships/ctrlProp" Target="../ctrlProps/ctrlProp806.xml"/><Relationship Id="rId6" Type="http://schemas.openxmlformats.org/officeDocument/2006/relationships/ctrlProp" Target="../ctrlProps/ctrlProp630.xml"/><Relationship Id="rId23" Type="http://schemas.openxmlformats.org/officeDocument/2006/relationships/ctrlProp" Target="../ctrlProps/ctrlProp647.xml"/><Relationship Id="rId119" Type="http://schemas.openxmlformats.org/officeDocument/2006/relationships/ctrlProp" Target="../ctrlProps/ctrlProp743.xml"/><Relationship Id="rId44" Type="http://schemas.openxmlformats.org/officeDocument/2006/relationships/ctrlProp" Target="../ctrlProps/ctrlProp668.xml"/><Relationship Id="rId65" Type="http://schemas.openxmlformats.org/officeDocument/2006/relationships/ctrlProp" Target="../ctrlProps/ctrlProp689.xml"/><Relationship Id="rId86" Type="http://schemas.openxmlformats.org/officeDocument/2006/relationships/ctrlProp" Target="../ctrlProps/ctrlProp710.xml"/><Relationship Id="rId130" Type="http://schemas.openxmlformats.org/officeDocument/2006/relationships/ctrlProp" Target="../ctrlProps/ctrlProp754.xml"/><Relationship Id="rId151" Type="http://schemas.openxmlformats.org/officeDocument/2006/relationships/ctrlProp" Target="../ctrlProps/ctrlProp775.xml"/><Relationship Id="rId172" Type="http://schemas.openxmlformats.org/officeDocument/2006/relationships/ctrlProp" Target="../ctrlProps/ctrlProp796.xml"/><Relationship Id="rId13" Type="http://schemas.openxmlformats.org/officeDocument/2006/relationships/ctrlProp" Target="../ctrlProps/ctrlProp637.xml"/><Relationship Id="rId18" Type="http://schemas.openxmlformats.org/officeDocument/2006/relationships/ctrlProp" Target="../ctrlProps/ctrlProp642.xml"/><Relationship Id="rId39" Type="http://schemas.openxmlformats.org/officeDocument/2006/relationships/ctrlProp" Target="../ctrlProps/ctrlProp663.xml"/><Relationship Id="rId109" Type="http://schemas.openxmlformats.org/officeDocument/2006/relationships/ctrlProp" Target="../ctrlProps/ctrlProp733.xml"/><Relationship Id="rId34" Type="http://schemas.openxmlformats.org/officeDocument/2006/relationships/ctrlProp" Target="../ctrlProps/ctrlProp658.xml"/><Relationship Id="rId50" Type="http://schemas.openxmlformats.org/officeDocument/2006/relationships/ctrlProp" Target="../ctrlProps/ctrlProp674.xml"/><Relationship Id="rId55" Type="http://schemas.openxmlformats.org/officeDocument/2006/relationships/ctrlProp" Target="../ctrlProps/ctrlProp679.xml"/><Relationship Id="rId76" Type="http://schemas.openxmlformats.org/officeDocument/2006/relationships/ctrlProp" Target="../ctrlProps/ctrlProp700.xml"/><Relationship Id="rId97" Type="http://schemas.openxmlformats.org/officeDocument/2006/relationships/ctrlProp" Target="../ctrlProps/ctrlProp721.xml"/><Relationship Id="rId104" Type="http://schemas.openxmlformats.org/officeDocument/2006/relationships/ctrlProp" Target="../ctrlProps/ctrlProp728.xml"/><Relationship Id="rId120" Type="http://schemas.openxmlformats.org/officeDocument/2006/relationships/ctrlProp" Target="../ctrlProps/ctrlProp744.xml"/><Relationship Id="rId125" Type="http://schemas.openxmlformats.org/officeDocument/2006/relationships/ctrlProp" Target="../ctrlProps/ctrlProp749.xml"/><Relationship Id="rId141" Type="http://schemas.openxmlformats.org/officeDocument/2006/relationships/ctrlProp" Target="../ctrlProps/ctrlProp765.xml"/><Relationship Id="rId146" Type="http://schemas.openxmlformats.org/officeDocument/2006/relationships/ctrlProp" Target="../ctrlProps/ctrlProp770.xml"/><Relationship Id="rId167" Type="http://schemas.openxmlformats.org/officeDocument/2006/relationships/ctrlProp" Target="../ctrlProps/ctrlProp791.xml"/><Relationship Id="rId7" Type="http://schemas.openxmlformats.org/officeDocument/2006/relationships/ctrlProp" Target="../ctrlProps/ctrlProp631.xml"/><Relationship Id="rId71" Type="http://schemas.openxmlformats.org/officeDocument/2006/relationships/ctrlProp" Target="../ctrlProps/ctrlProp695.xml"/><Relationship Id="rId92" Type="http://schemas.openxmlformats.org/officeDocument/2006/relationships/ctrlProp" Target="../ctrlProps/ctrlProp716.xml"/><Relationship Id="rId162" Type="http://schemas.openxmlformats.org/officeDocument/2006/relationships/ctrlProp" Target="../ctrlProps/ctrlProp786.xml"/><Relationship Id="rId183" Type="http://schemas.openxmlformats.org/officeDocument/2006/relationships/ctrlProp" Target="../ctrlProps/ctrlProp807.xml"/><Relationship Id="rId2" Type="http://schemas.openxmlformats.org/officeDocument/2006/relationships/drawing" Target="../drawings/drawing8.xml"/><Relationship Id="rId29" Type="http://schemas.openxmlformats.org/officeDocument/2006/relationships/ctrlProp" Target="../ctrlProps/ctrlProp653.xml"/><Relationship Id="rId24" Type="http://schemas.openxmlformats.org/officeDocument/2006/relationships/ctrlProp" Target="../ctrlProps/ctrlProp648.xml"/><Relationship Id="rId40" Type="http://schemas.openxmlformats.org/officeDocument/2006/relationships/ctrlProp" Target="../ctrlProps/ctrlProp664.xml"/><Relationship Id="rId45" Type="http://schemas.openxmlformats.org/officeDocument/2006/relationships/ctrlProp" Target="../ctrlProps/ctrlProp669.xml"/><Relationship Id="rId66" Type="http://schemas.openxmlformats.org/officeDocument/2006/relationships/ctrlProp" Target="../ctrlProps/ctrlProp690.xml"/><Relationship Id="rId87" Type="http://schemas.openxmlformats.org/officeDocument/2006/relationships/ctrlProp" Target="../ctrlProps/ctrlProp711.xml"/><Relationship Id="rId110" Type="http://schemas.openxmlformats.org/officeDocument/2006/relationships/ctrlProp" Target="../ctrlProps/ctrlProp734.xml"/><Relationship Id="rId115" Type="http://schemas.openxmlformats.org/officeDocument/2006/relationships/ctrlProp" Target="../ctrlProps/ctrlProp739.xml"/><Relationship Id="rId131" Type="http://schemas.openxmlformats.org/officeDocument/2006/relationships/ctrlProp" Target="../ctrlProps/ctrlProp755.xml"/><Relationship Id="rId136" Type="http://schemas.openxmlformats.org/officeDocument/2006/relationships/ctrlProp" Target="../ctrlProps/ctrlProp760.xml"/><Relationship Id="rId157" Type="http://schemas.openxmlformats.org/officeDocument/2006/relationships/ctrlProp" Target="../ctrlProps/ctrlProp781.xml"/><Relationship Id="rId178" Type="http://schemas.openxmlformats.org/officeDocument/2006/relationships/ctrlProp" Target="../ctrlProps/ctrlProp802.xml"/><Relationship Id="rId61" Type="http://schemas.openxmlformats.org/officeDocument/2006/relationships/ctrlProp" Target="../ctrlProps/ctrlProp685.xml"/><Relationship Id="rId82" Type="http://schemas.openxmlformats.org/officeDocument/2006/relationships/ctrlProp" Target="../ctrlProps/ctrlProp706.xml"/><Relationship Id="rId152" Type="http://schemas.openxmlformats.org/officeDocument/2006/relationships/ctrlProp" Target="../ctrlProps/ctrlProp776.xml"/><Relationship Id="rId173" Type="http://schemas.openxmlformats.org/officeDocument/2006/relationships/ctrlProp" Target="../ctrlProps/ctrlProp797.xml"/><Relationship Id="rId19" Type="http://schemas.openxmlformats.org/officeDocument/2006/relationships/ctrlProp" Target="../ctrlProps/ctrlProp643.xml"/><Relationship Id="rId14" Type="http://schemas.openxmlformats.org/officeDocument/2006/relationships/ctrlProp" Target="../ctrlProps/ctrlProp638.xml"/><Relationship Id="rId30" Type="http://schemas.openxmlformats.org/officeDocument/2006/relationships/ctrlProp" Target="../ctrlProps/ctrlProp654.xml"/><Relationship Id="rId35" Type="http://schemas.openxmlformats.org/officeDocument/2006/relationships/ctrlProp" Target="../ctrlProps/ctrlProp659.xml"/><Relationship Id="rId56" Type="http://schemas.openxmlformats.org/officeDocument/2006/relationships/ctrlProp" Target="../ctrlProps/ctrlProp680.xml"/><Relationship Id="rId77" Type="http://schemas.openxmlformats.org/officeDocument/2006/relationships/ctrlProp" Target="../ctrlProps/ctrlProp701.xml"/><Relationship Id="rId100" Type="http://schemas.openxmlformats.org/officeDocument/2006/relationships/ctrlProp" Target="../ctrlProps/ctrlProp724.xml"/><Relationship Id="rId105" Type="http://schemas.openxmlformats.org/officeDocument/2006/relationships/ctrlProp" Target="../ctrlProps/ctrlProp729.xml"/><Relationship Id="rId126" Type="http://schemas.openxmlformats.org/officeDocument/2006/relationships/ctrlProp" Target="../ctrlProps/ctrlProp750.xml"/><Relationship Id="rId147" Type="http://schemas.openxmlformats.org/officeDocument/2006/relationships/ctrlProp" Target="../ctrlProps/ctrlProp771.xml"/><Relationship Id="rId168" Type="http://schemas.openxmlformats.org/officeDocument/2006/relationships/ctrlProp" Target="../ctrlProps/ctrlProp792.xml"/><Relationship Id="rId8" Type="http://schemas.openxmlformats.org/officeDocument/2006/relationships/ctrlProp" Target="../ctrlProps/ctrlProp632.xml"/><Relationship Id="rId51" Type="http://schemas.openxmlformats.org/officeDocument/2006/relationships/ctrlProp" Target="../ctrlProps/ctrlProp675.xml"/><Relationship Id="rId72" Type="http://schemas.openxmlformats.org/officeDocument/2006/relationships/ctrlProp" Target="../ctrlProps/ctrlProp696.xml"/><Relationship Id="rId93" Type="http://schemas.openxmlformats.org/officeDocument/2006/relationships/ctrlProp" Target="../ctrlProps/ctrlProp717.xml"/><Relationship Id="rId98" Type="http://schemas.openxmlformats.org/officeDocument/2006/relationships/ctrlProp" Target="../ctrlProps/ctrlProp722.xml"/><Relationship Id="rId121" Type="http://schemas.openxmlformats.org/officeDocument/2006/relationships/ctrlProp" Target="../ctrlProps/ctrlProp745.xml"/><Relationship Id="rId142" Type="http://schemas.openxmlformats.org/officeDocument/2006/relationships/ctrlProp" Target="../ctrlProps/ctrlProp766.xml"/><Relationship Id="rId163" Type="http://schemas.openxmlformats.org/officeDocument/2006/relationships/ctrlProp" Target="../ctrlProps/ctrlProp787.xml"/><Relationship Id="rId184" Type="http://schemas.openxmlformats.org/officeDocument/2006/relationships/ctrlProp" Target="../ctrlProps/ctrlProp808.xml"/><Relationship Id="rId3" Type="http://schemas.openxmlformats.org/officeDocument/2006/relationships/vmlDrawing" Target="../drawings/vmlDrawing10.vml"/><Relationship Id="rId25" Type="http://schemas.openxmlformats.org/officeDocument/2006/relationships/ctrlProp" Target="../ctrlProps/ctrlProp649.xml"/><Relationship Id="rId46" Type="http://schemas.openxmlformats.org/officeDocument/2006/relationships/ctrlProp" Target="../ctrlProps/ctrlProp670.xml"/><Relationship Id="rId67" Type="http://schemas.openxmlformats.org/officeDocument/2006/relationships/ctrlProp" Target="../ctrlProps/ctrlProp691.xml"/><Relationship Id="rId116" Type="http://schemas.openxmlformats.org/officeDocument/2006/relationships/ctrlProp" Target="../ctrlProps/ctrlProp740.xml"/><Relationship Id="rId137" Type="http://schemas.openxmlformats.org/officeDocument/2006/relationships/ctrlProp" Target="../ctrlProps/ctrlProp761.xml"/><Relationship Id="rId158" Type="http://schemas.openxmlformats.org/officeDocument/2006/relationships/ctrlProp" Target="../ctrlProps/ctrlProp782.xml"/><Relationship Id="rId20" Type="http://schemas.openxmlformats.org/officeDocument/2006/relationships/ctrlProp" Target="../ctrlProps/ctrlProp644.xml"/><Relationship Id="rId41" Type="http://schemas.openxmlformats.org/officeDocument/2006/relationships/ctrlProp" Target="../ctrlProps/ctrlProp665.xml"/><Relationship Id="rId62" Type="http://schemas.openxmlformats.org/officeDocument/2006/relationships/ctrlProp" Target="../ctrlProps/ctrlProp686.xml"/><Relationship Id="rId83" Type="http://schemas.openxmlformats.org/officeDocument/2006/relationships/ctrlProp" Target="../ctrlProps/ctrlProp707.xml"/><Relationship Id="rId88" Type="http://schemas.openxmlformats.org/officeDocument/2006/relationships/ctrlProp" Target="../ctrlProps/ctrlProp712.xml"/><Relationship Id="rId111" Type="http://schemas.openxmlformats.org/officeDocument/2006/relationships/ctrlProp" Target="../ctrlProps/ctrlProp735.xml"/><Relationship Id="rId132" Type="http://schemas.openxmlformats.org/officeDocument/2006/relationships/ctrlProp" Target="../ctrlProps/ctrlProp756.xml"/><Relationship Id="rId153" Type="http://schemas.openxmlformats.org/officeDocument/2006/relationships/ctrlProp" Target="../ctrlProps/ctrlProp777.xml"/><Relationship Id="rId174" Type="http://schemas.openxmlformats.org/officeDocument/2006/relationships/ctrlProp" Target="../ctrlProps/ctrlProp798.xml"/><Relationship Id="rId179" Type="http://schemas.openxmlformats.org/officeDocument/2006/relationships/ctrlProp" Target="../ctrlProps/ctrlProp803.xml"/><Relationship Id="rId15" Type="http://schemas.openxmlformats.org/officeDocument/2006/relationships/ctrlProp" Target="../ctrlProps/ctrlProp639.xml"/><Relationship Id="rId36" Type="http://schemas.openxmlformats.org/officeDocument/2006/relationships/ctrlProp" Target="../ctrlProps/ctrlProp660.xml"/><Relationship Id="rId57" Type="http://schemas.openxmlformats.org/officeDocument/2006/relationships/ctrlProp" Target="../ctrlProps/ctrlProp681.xml"/><Relationship Id="rId106" Type="http://schemas.openxmlformats.org/officeDocument/2006/relationships/ctrlProp" Target="../ctrlProps/ctrlProp730.xml"/><Relationship Id="rId127" Type="http://schemas.openxmlformats.org/officeDocument/2006/relationships/ctrlProp" Target="../ctrlProps/ctrlProp751.xml"/><Relationship Id="rId10" Type="http://schemas.openxmlformats.org/officeDocument/2006/relationships/ctrlProp" Target="../ctrlProps/ctrlProp634.xml"/><Relationship Id="rId31" Type="http://schemas.openxmlformats.org/officeDocument/2006/relationships/ctrlProp" Target="../ctrlProps/ctrlProp655.xml"/><Relationship Id="rId52" Type="http://schemas.openxmlformats.org/officeDocument/2006/relationships/ctrlProp" Target="../ctrlProps/ctrlProp676.xml"/><Relationship Id="rId73" Type="http://schemas.openxmlformats.org/officeDocument/2006/relationships/ctrlProp" Target="../ctrlProps/ctrlProp697.xml"/><Relationship Id="rId78" Type="http://schemas.openxmlformats.org/officeDocument/2006/relationships/ctrlProp" Target="../ctrlProps/ctrlProp702.xml"/><Relationship Id="rId94" Type="http://schemas.openxmlformats.org/officeDocument/2006/relationships/ctrlProp" Target="../ctrlProps/ctrlProp718.xml"/><Relationship Id="rId99" Type="http://schemas.openxmlformats.org/officeDocument/2006/relationships/ctrlProp" Target="../ctrlProps/ctrlProp723.xml"/><Relationship Id="rId101" Type="http://schemas.openxmlformats.org/officeDocument/2006/relationships/ctrlProp" Target="../ctrlProps/ctrlProp725.xml"/><Relationship Id="rId122" Type="http://schemas.openxmlformats.org/officeDocument/2006/relationships/ctrlProp" Target="../ctrlProps/ctrlProp746.xml"/><Relationship Id="rId143" Type="http://schemas.openxmlformats.org/officeDocument/2006/relationships/ctrlProp" Target="../ctrlProps/ctrlProp767.xml"/><Relationship Id="rId148" Type="http://schemas.openxmlformats.org/officeDocument/2006/relationships/ctrlProp" Target="../ctrlProps/ctrlProp772.xml"/><Relationship Id="rId164" Type="http://schemas.openxmlformats.org/officeDocument/2006/relationships/ctrlProp" Target="../ctrlProps/ctrlProp788.xml"/><Relationship Id="rId169" Type="http://schemas.openxmlformats.org/officeDocument/2006/relationships/ctrlProp" Target="../ctrlProps/ctrlProp793.xml"/><Relationship Id="rId185" Type="http://schemas.openxmlformats.org/officeDocument/2006/relationships/ctrlProp" Target="../ctrlProps/ctrlProp809.xml"/><Relationship Id="rId4" Type="http://schemas.openxmlformats.org/officeDocument/2006/relationships/ctrlProp" Target="../ctrlProps/ctrlProp628.xml"/><Relationship Id="rId9" Type="http://schemas.openxmlformats.org/officeDocument/2006/relationships/ctrlProp" Target="../ctrlProps/ctrlProp633.xml"/><Relationship Id="rId180" Type="http://schemas.openxmlformats.org/officeDocument/2006/relationships/ctrlProp" Target="../ctrlProps/ctrlProp804.xml"/><Relationship Id="rId26" Type="http://schemas.openxmlformats.org/officeDocument/2006/relationships/ctrlProp" Target="../ctrlProps/ctrlProp650.xml"/><Relationship Id="rId47" Type="http://schemas.openxmlformats.org/officeDocument/2006/relationships/ctrlProp" Target="../ctrlProps/ctrlProp671.xml"/><Relationship Id="rId68" Type="http://schemas.openxmlformats.org/officeDocument/2006/relationships/ctrlProp" Target="../ctrlProps/ctrlProp692.xml"/><Relationship Id="rId89" Type="http://schemas.openxmlformats.org/officeDocument/2006/relationships/ctrlProp" Target="../ctrlProps/ctrlProp713.xml"/><Relationship Id="rId112" Type="http://schemas.openxmlformats.org/officeDocument/2006/relationships/ctrlProp" Target="../ctrlProps/ctrlProp736.xml"/><Relationship Id="rId133" Type="http://schemas.openxmlformats.org/officeDocument/2006/relationships/ctrlProp" Target="../ctrlProps/ctrlProp757.xml"/><Relationship Id="rId154" Type="http://schemas.openxmlformats.org/officeDocument/2006/relationships/ctrlProp" Target="../ctrlProps/ctrlProp778.xml"/><Relationship Id="rId175" Type="http://schemas.openxmlformats.org/officeDocument/2006/relationships/ctrlProp" Target="../ctrlProps/ctrlProp799.xml"/><Relationship Id="rId16" Type="http://schemas.openxmlformats.org/officeDocument/2006/relationships/ctrlProp" Target="../ctrlProps/ctrlProp640.xml"/><Relationship Id="rId37" Type="http://schemas.openxmlformats.org/officeDocument/2006/relationships/ctrlProp" Target="../ctrlProps/ctrlProp661.xml"/><Relationship Id="rId58" Type="http://schemas.openxmlformats.org/officeDocument/2006/relationships/ctrlProp" Target="../ctrlProps/ctrlProp682.xml"/><Relationship Id="rId79" Type="http://schemas.openxmlformats.org/officeDocument/2006/relationships/ctrlProp" Target="../ctrlProps/ctrlProp703.xml"/><Relationship Id="rId102" Type="http://schemas.openxmlformats.org/officeDocument/2006/relationships/ctrlProp" Target="../ctrlProps/ctrlProp726.xml"/><Relationship Id="rId123" Type="http://schemas.openxmlformats.org/officeDocument/2006/relationships/ctrlProp" Target="../ctrlProps/ctrlProp747.xml"/><Relationship Id="rId144" Type="http://schemas.openxmlformats.org/officeDocument/2006/relationships/ctrlProp" Target="../ctrlProps/ctrlProp768.xml"/><Relationship Id="rId90" Type="http://schemas.openxmlformats.org/officeDocument/2006/relationships/ctrlProp" Target="../ctrlProps/ctrlProp714.xml"/><Relationship Id="rId165" Type="http://schemas.openxmlformats.org/officeDocument/2006/relationships/ctrlProp" Target="../ctrlProps/ctrlProp789.xml"/><Relationship Id="rId186" Type="http://schemas.openxmlformats.org/officeDocument/2006/relationships/ctrlProp" Target="../ctrlProps/ctrlProp810.xml"/><Relationship Id="rId27" Type="http://schemas.openxmlformats.org/officeDocument/2006/relationships/ctrlProp" Target="../ctrlProps/ctrlProp651.xml"/><Relationship Id="rId48" Type="http://schemas.openxmlformats.org/officeDocument/2006/relationships/ctrlProp" Target="../ctrlProps/ctrlProp672.xml"/><Relationship Id="rId69" Type="http://schemas.openxmlformats.org/officeDocument/2006/relationships/ctrlProp" Target="../ctrlProps/ctrlProp693.xml"/><Relationship Id="rId113" Type="http://schemas.openxmlformats.org/officeDocument/2006/relationships/ctrlProp" Target="../ctrlProps/ctrlProp737.xml"/><Relationship Id="rId134" Type="http://schemas.openxmlformats.org/officeDocument/2006/relationships/ctrlProp" Target="../ctrlProps/ctrlProp758.xml"/><Relationship Id="rId80" Type="http://schemas.openxmlformats.org/officeDocument/2006/relationships/ctrlProp" Target="../ctrlProps/ctrlProp704.xml"/><Relationship Id="rId155" Type="http://schemas.openxmlformats.org/officeDocument/2006/relationships/ctrlProp" Target="../ctrlProps/ctrlProp779.xml"/><Relationship Id="rId176" Type="http://schemas.openxmlformats.org/officeDocument/2006/relationships/ctrlProp" Target="../ctrlProps/ctrlProp800.xml"/><Relationship Id="rId17" Type="http://schemas.openxmlformats.org/officeDocument/2006/relationships/ctrlProp" Target="../ctrlProps/ctrlProp641.xml"/><Relationship Id="rId38" Type="http://schemas.openxmlformats.org/officeDocument/2006/relationships/ctrlProp" Target="../ctrlProps/ctrlProp662.xml"/><Relationship Id="rId59" Type="http://schemas.openxmlformats.org/officeDocument/2006/relationships/ctrlProp" Target="../ctrlProps/ctrlProp683.xml"/><Relationship Id="rId103" Type="http://schemas.openxmlformats.org/officeDocument/2006/relationships/ctrlProp" Target="../ctrlProps/ctrlProp727.xml"/><Relationship Id="rId124" Type="http://schemas.openxmlformats.org/officeDocument/2006/relationships/ctrlProp" Target="../ctrlProps/ctrlProp748.xml"/><Relationship Id="rId70" Type="http://schemas.openxmlformats.org/officeDocument/2006/relationships/ctrlProp" Target="../ctrlProps/ctrlProp694.xml"/><Relationship Id="rId91" Type="http://schemas.openxmlformats.org/officeDocument/2006/relationships/ctrlProp" Target="../ctrlProps/ctrlProp715.xml"/><Relationship Id="rId145" Type="http://schemas.openxmlformats.org/officeDocument/2006/relationships/ctrlProp" Target="../ctrlProps/ctrlProp769.xml"/><Relationship Id="rId166" Type="http://schemas.openxmlformats.org/officeDocument/2006/relationships/ctrlProp" Target="../ctrlProps/ctrlProp790.xml"/><Relationship Id="rId187" Type="http://schemas.openxmlformats.org/officeDocument/2006/relationships/comments" Target="../comments10.xml"/><Relationship Id="rId1" Type="http://schemas.openxmlformats.org/officeDocument/2006/relationships/printerSettings" Target="../printerSettings/printerSettings11.bin"/><Relationship Id="rId28" Type="http://schemas.openxmlformats.org/officeDocument/2006/relationships/ctrlProp" Target="../ctrlProps/ctrlProp652.xml"/><Relationship Id="rId49" Type="http://schemas.openxmlformats.org/officeDocument/2006/relationships/ctrlProp" Target="../ctrlProps/ctrlProp673.xml"/><Relationship Id="rId114" Type="http://schemas.openxmlformats.org/officeDocument/2006/relationships/ctrlProp" Target="../ctrlProps/ctrlProp738.xml"/><Relationship Id="rId60" Type="http://schemas.openxmlformats.org/officeDocument/2006/relationships/ctrlProp" Target="../ctrlProps/ctrlProp684.xml"/><Relationship Id="rId81" Type="http://schemas.openxmlformats.org/officeDocument/2006/relationships/ctrlProp" Target="../ctrlProps/ctrlProp705.xml"/><Relationship Id="rId135" Type="http://schemas.openxmlformats.org/officeDocument/2006/relationships/ctrlProp" Target="../ctrlProps/ctrlProp759.xml"/><Relationship Id="rId156" Type="http://schemas.openxmlformats.org/officeDocument/2006/relationships/ctrlProp" Target="../ctrlProps/ctrlProp780.xml"/><Relationship Id="rId177" Type="http://schemas.openxmlformats.org/officeDocument/2006/relationships/ctrlProp" Target="../ctrlProps/ctrlProp801.xml"/></Relationships>
</file>

<file path=xl/worksheets/_rels/sheet12.xml.rels><?xml version="1.0" encoding="UTF-8" standalone="yes"?>
<Relationships xmlns="http://schemas.openxmlformats.org/package/2006/relationships"><Relationship Id="rId117" Type="http://schemas.openxmlformats.org/officeDocument/2006/relationships/ctrlProp" Target="../ctrlProps/ctrlProp924.xml"/><Relationship Id="rId21" Type="http://schemas.openxmlformats.org/officeDocument/2006/relationships/ctrlProp" Target="../ctrlProps/ctrlProp828.xml"/><Relationship Id="rId42" Type="http://schemas.openxmlformats.org/officeDocument/2006/relationships/ctrlProp" Target="../ctrlProps/ctrlProp849.xml"/><Relationship Id="rId63" Type="http://schemas.openxmlformats.org/officeDocument/2006/relationships/ctrlProp" Target="../ctrlProps/ctrlProp870.xml"/><Relationship Id="rId84" Type="http://schemas.openxmlformats.org/officeDocument/2006/relationships/ctrlProp" Target="../ctrlProps/ctrlProp891.xml"/><Relationship Id="rId138" Type="http://schemas.openxmlformats.org/officeDocument/2006/relationships/ctrlProp" Target="../ctrlProps/ctrlProp945.xml"/><Relationship Id="rId159" Type="http://schemas.openxmlformats.org/officeDocument/2006/relationships/ctrlProp" Target="../ctrlProps/ctrlProp966.xml"/><Relationship Id="rId170" Type="http://schemas.openxmlformats.org/officeDocument/2006/relationships/ctrlProp" Target="../ctrlProps/ctrlProp977.xml"/><Relationship Id="rId107" Type="http://schemas.openxmlformats.org/officeDocument/2006/relationships/ctrlProp" Target="../ctrlProps/ctrlProp914.xml"/><Relationship Id="rId11" Type="http://schemas.openxmlformats.org/officeDocument/2006/relationships/ctrlProp" Target="../ctrlProps/ctrlProp818.xml"/><Relationship Id="rId32" Type="http://schemas.openxmlformats.org/officeDocument/2006/relationships/ctrlProp" Target="../ctrlProps/ctrlProp839.xml"/><Relationship Id="rId53" Type="http://schemas.openxmlformats.org/officeDocument/2006/relationships/ctrlProp" Target="../ctrlProps/ctrlProp860.xml"/><Relationship Id="rId74" Type="http://schemas.openxmlformats.org/officeDocument/2006/relationships/ctrlProp" Target="../ctrlProps/ctrlProp881.xml"/><Relationship Id="rId128" Type="http://schemas.openxmlformats.org/officeDocument/2006/relationships/ctrlProp" Target="../ctrlProps/ctrlProp935.xml"/><Relationship Id="rId149" Type="http://schemas.openxmlformats.org/officeDocument/2006/relationships/ctrlProp" Target="../ctrlProps/ctrlProp956.xml"/><Relationship Id="rId5" Type="http://schemas.openxmlformats.org/officeDocument/2006/relationships/ctrlProp" Target="../ctrlProps/ctrlProp812.xml"/><Relationship Id="rId95" Type="http://schemas.openxmlformats.org/officeDocument/2006/relationships/ctrlProp" Target="../ctrlProps/ctrlProp902.xml"/><Relationship Id="rId160" Type="http://schemas.openxmlformats.org/officeDocument/2006/relationships/ctrlProp" Target="../ctrlProps/ctrlProp967.xml"/><Relationship Id="rId181" Type="http://schemas.openxmlformats.org/officeDocument/2006/relationships/ctrlProp" Target="../ctrlProps/ctrlProp988.xml"/><Relationship Id="rId22" Type="http://schemas.openxmlformats.org/officeDocument/2006/relationships/ctrlProp" Target="../ctrlProps/ctrlProp829.xml"/><Relationship Id="rId43" Type="http://schemas.openxmlformats.org/officeDocument/2006/relationships/ctrlProp" Target="../ctrlProps/ctrlProp850.xml"/><Relationship Id="rId64" Type="http://schemas.openxmlformats.org/officeDocument/2006/relationships/ctrlProp" Target="../ctrlProps/ctrlProp871.xml"/><Relationship Id="rId118" Type="http://schemas.openxmlformats.org/officeDocument/2006/relationships/ctrlProp" Target="../ctrlProps/ctrlProp925.xml"/><Relationship Id="rId139" Type="http://schemas.openxmlformats.org/officeDocument/2006/relationships/ctrlProp" Target="../ctrlProps/ctrlProp946.xml"/><Relationship Id="rId85" Type="http://schemas.openxmlformats.org/officeDocument/2006/relationships/ctrlProp" Target="../ctrlProps/ctrlProp892.xml"/><Relationship Id="rId150" Type="http://schemas.openxmlformats.org/officeDocument/2006/relationships/ctrlProp" Target="../ctrlProps/ctrlProp957.xml"/><Relationship Id="rId171" Type="http://schemas.openxmlformats.org/officeDocument/2006/relationships/ctrlProp" Target="../ctrlProps/ctrlProp978.xml"/><Relationship Id="rId12" Type="http://schemas.openxmlformats.org/officeDocument/2006/relationships/ctrlProp" Target="../ctrlProps/ctrlProp819.xml"/><Relationship Id="rId33" Type="http://schemas.openxmlformats.org/officeDocument/2006/relationships/ctrlProp" Target="../ctrlProps/ctrlProp840.xml"/><Relationship Id="rId108" Type="http://schemas.openxmlformats.org/officeDocument/2006/relationships/ctrlProp" Target="../ctrlProps/ctrlProp915.xml"/><Relationship Id="rId129" Type="http://schemas.openxmlformats.org/officeDocument/2006/relationships/ctrlProp" Target="../ctrlProps/ctrlProp936.xml"/><Relationship Id="rId54" Type="http://schemas.openxmlformats.org/officeDocument/2006/relationships/ctrlProp" Target="../ctrlProps/ctrlProp861.xml"/><Relationship Id="rId75" Type="http://schemas.openxmlformats.org/officeDocument/2006/relationships/ctrlProp" Target="../ctrlProps/ctrlProp882.xml"/><Relationship Id="rId96" Type="http://schemas.openxmlformats.org/officeDocument/2006/relationships/ctrlProp" Target="../ctrlProps/ctrlProp903.xml"/><Relationship Id="rId140" Type="http://schemas.openxmlformats.org/officeDocument/2006/relationships/ctrlProp" Target="../ctrlProps/ctrlProp947.xml"/><Relationship Id="rId161" Type="http://schemas.openxmlformats.org/officeDocument/2006/relationships/ctrlProp" Target="../ctrlProps/ctrlProp968.xml"/><Relationship Id="rId182" Type="http://schemas.openxmlformats.org/officeDocument/2006/relationships/ctrlProp" Target="../ctrlProps/ctrlProp989.xml"/><Relationship Id="rId6" Type="http://schemas.openxmlformats.org/officeDocument/2006/relationships/ctrlProp" Target="../ctrlProps/ctrlProp813.xml"/><Relationship Id="rId23" Type="http://schemas.openxmlformats.org/officeDocument/2006/relationships/ctrlProp" Target="../ctrlProps/ctrlProp830.xml"/><Relationship Id="rId119" Type="http://schemas.openxmlformats.org/officeDocument/2006/relationships/ctrlProp" Target="../ctrlProps/ctrlProp926.xml"/><Relationship Id="rId44" Type="http://schemas.openxmlformats.org/officeDocument/2006/relationships/ctrlProp" Target="../ctrlProps/ctrlProp851.xml"/><Relationship Id="rId65" Type="http://schemas.openxmlformats.org/officeDocument/2006/relationships/ctrlProp" Target="../ctrlProps/ctrlProp872.xml"/><Relationship Id="rId86" Type="http://schemas.openxmlformats.org/officeDocument/2006/relationships/ctrlProp" Target="../ctrlProps/ctrlProp893.xml"/><Relationship Id="rId130" Type="http://schemas.openxmlformats.org/officeDocument/2006/relationships/ctrlProp" Target="../ctrlProps/ctrlProp937.xml"/><Relationship Id="rId151" Type="http://schemas.openxmlformats.org/officeDocument/2006/relationships/ctrlProp" Target="../ctrlProps/ctrlProp958.xml"/><Relationship Id="rId172" Type="http://schemas.openxmlformats.org/officeDocument/2006/relationships/ctrlProp" Target="../ctrlProps/ctrlProp979.xml"/><Relationship Id="rId13" Type="http://schemas.openxmlformats.org/officeDocument/2006/relationships/ctrlProp" Target="../ctrlProps/ctrlProp820.xml"/><Relationship Id="rId18" Type="http://schemas.openxmlformats.org/officeDocument/2006/relationships/ctrlProp" Target="../ctrlProps/ctrlProp825.xml"/><Relationship Id="rId39" Type="http://schemas.openxmlformats.org/officeDocument/2006/relationships/ctrlProp" Target="../ctrlProps/ctrlProp846.xml"/><Relationship Id="rId109" Type="http://schemas.openxmlformats.org/officeDocument/2006/relationships/ctrlProp" Target="../ctrlProps/ctrlProp916.xml"/><Relationship Id="rId34" Type="http://schemas.openxmlformats.org/officeDocument/2006/relationships/ctrlProp" Target="../ctrlProps/ctrlProp841.xml"/><Relationship Id="rId50" Type="http://schemas.openxmlformats.org/officeDocument/2006/relationships/ctrlProp" Target="../ctrlProps/ctrlProp857.xml"/><Relationship Id="rId55" Type="http://schemas.openxmlformats.org/officeDocument/2006/relationships/ctrlProp" Target="../ctrlProps/ctrlProp862.xml"/><Relationship Id="rId76" Type="http://schemas.openxmlformats.org/officeDocument/2006/relationships/ctrlProp" Target="../ctrlProps/ctrlProp883.xml"/><Relationship Id="rId97" Type="http://schemas.openxmlformats.org/officeDocument/2006/relationships/ctrlProp" Target="../ctrlProps/ctrlProp904.xml"/><Relationship Id="rId104" Type="http://schemas.openxmlformats.org/officeDocument/2006/relationships/ctrlProp" Target="../ctrlProps/ctrlProp911.xml"/><Relationship Id="rId120" Type="http://schemas.openxmlformats.org/officeDocument/2006/relationships/ctrlProp" Target="../ctrlProps/ctrlProp927.xml"/><Relationship Id="rId125" Type="http://schemas.openxmlformats.org/officeDocument/2006/relationships/ctrlProp" Target="../ctrlProps/ctrlProp932.xml"/><Relationship Id="rId141" Type="http://schemas.openxmlformats.org/officeDocument/2006/relationships/ctrlProp" Target="../ctrlProps/ctrlProp948.xml"/><Relationship Id="rId146" Type="http://schemas.openxmlformats.org/officeDocument/2006/relationships/ctrlProp" Target="../ctrlProps/ctrlProp953.xml"/><Relationship Id="rId167" Type="http://schemas.openxmlformats.org/officeDocument/2006/relationships/ctrlProp" Target="../ctrlProps/ctrlProp974.xml"/><Relationship Id="rId7" Type="http://schemas.openxmlformats.org/officeDocument/2006/relationships/ctrlProp" Target="../ctrlProps/ctrlProp814.xml"/><Relationship Id="rId71" Type="http://schemas.openxmlformats.org/officeDocument/2006/relationships/ctrlProp" Target="../ctrlProps/ctrlProp878.xml"/><Relationship Id="rId92" Type="http://schemas.openxmlformats.org/officeDocument/2006/relationships/ctrlProp" Target="../ctrlProps/ctrlProp899.xml"/><Relationship Id="rId162" Type="http://schemas.openxmlformats.org/officeDocument/2006/relationships/ctrlProp" Target="../ctrlProps/ctrlProp969.xml"/><Relationship Id="rId183" Type="http://schemas.openxmlformats.org/officeDocument/2006/relationships/ctrlProp" Target="../ctrlProps/ctrlProp990.xml"/><Relationship Id="rId2" Type="http://schemas.openxmlformats.org/officeDocument/2006/relationships/drawing" Target="../drawings/drawing9.xml"/><Relationship Id="rId29" Type="http://schemas.openxmlformats.org/officeDocument/2006/relationships/ctrlProp" Target="../ctrlProps/ctrlProp836.xml"/><Relationship Id="rId24" Type="http://schemas.openxmlformats.org/officeDocument/2006/relationships/ctrlProp" Target="../ctrlProps/ctrlProp831.xml"/><Relationship Id="rId40" Type="http://schemas.openxmlformats.org/officeDocument/2006/relationships/ctrlProp" Target="../ctrlProps/ctrlProp847.xml"/><Relationship Id="rId45" Type="http://schemas.openxmlformats.org/officeDocument/2006/relationships/ctrlProp" Target="../ctrlProps/ctrlProp852.xml"/><Relationship Id="rId66" Type="http://schemas.openxmlformats.org/officeDocument/2006/relationships/ctrlProp" Target="../ctrlProps/ctrlProp873.xml"/><Relationship Id="rId87" Type="http://schemas.openxmlformats.org/officeDocument/2006/relationships/ctrlProp" Target="../ctrlProps/ctrlProp894.xml"/><Relationship Id="rId110" Type="http://schemas.openxmlformats.org/officeDocument/2006/relationships/ctrlProp" Target="../ctrlProps/ctrlProp917.xml"/><Relationship Id="rId115" Type="http://schemas.openxmlformats.org/officeDocument/2006/relationships/ctrlProp" Target="../ctrlProps/ctrlProp922.xml"/><Relationship Id="rId131" Type="http://schemas.openxmlformats.org/officeDocument/2006/relationships/ctrlProp" Target="../ctrlProps/ctrlProp938.xml"/><Relationship Id="rId136" Type="http://schemas.openxmlformats.org/officeDocument/2006/relationships/ctrlProp" Target="../ctrlProps/ctrlProp943.xml"/><Relationship Id="rId157" Type="http://schemas.openxmlformats.org/officeDocument/2006/relationships/ctrlProp" Target="../ctrlProps/ctrlProp964.xml"/><Relationship Id="rId178" Type="http://schemas.openxmlformats.org/officeDocument/2006/relationships/ctrlProp" Target="../ctrlProps/ctrlProp985.xml"/><Relationship Id="rId61" Type="http://schemas.openxmlformats.org/officeDocument/2006/relationships/ctrlProp" Target="../ctrlProps/ctrlProp868.xml"/><Relationship Id="rId82" Type="http://schemas.openxmlformats.org/officeDocument/2006/relationships/ctrlProp" Target="../ctrlProps/ctrlProp889.xml"/><Relationship Id="rId152" Type="http://schemas.openxmlformats.org/officeDocument/2006/relationships/ctrlProp" Target="../ctrlProps/ctrlProp959.xml"/><Relationship Id="rId173" Type="http://schemas.openxmlformats.org/officeDocument/2006/relationships/ctrlProp" Target="../ctrlProps/ctrlProp980.xml"/><Relationship Id="rId19" Type="http://schemas.openxmlformats.org/officeDocument/2006/relationships/ctrlProp" Target="../ctrlProps/ctrlProp826.xml"/><Relationship Id="rId14" Type="http://schemas.openxmlformats.org/officeDocument/2006/relationships/ctrlProp" Target="../ctrlProps/ctrlProp821.xml"/><Relationship Id="rId30" Type="http://schemas.openxmlformats.org/officeDocument/2006/relationships/ctrlProp" Target="../ctrlProps/ctrlProp837.xml"/><Relationship Id="rId35" Type="http://schemas.openxmlformats.org/officeDocument/2006/relationships/ctrlProp" Target="../ctrlProps/ctrlProp842.xml"/><Relationship Id="rId56" Type="http://schemas.openxmlformats.org/officeDocument/2006/relationships/ctrlProp" Target="../ctrlProps/ctrlProp863.xml"/><Relationship Id="rId77" Type="http://schemas.openxmlformats.org/officeDocument/2006/relationships/ctrlProp" Target="../ctrlProps/ctrlProp884.xml"/><Relationship Id="rId100" Type="http://schemas.openxmlformats.org/officeDocument/2006/relationships/ctrlProp" Target="../ctrlProps/ctrlProp907.xml"/><Relationship Id="rId105" Type="http://schemas.openxmlformats.org/officeDocument/2006/relationships/ctrlProp" Target="../ctrlProps/ctrlProp912.xml"/><Relationship Id="rId126" Type="http://schemas.openxmlformats.org/officeDocument/2006/relationships/ctrlProp" Target="../ctrlProps/ctrlProp933.xml"/><Relationship Id="rId147" Type="http://schemas.openxmlformats.org/officeDocument/2006/relationships/ctrlProp" Target="../ctrlProps/ctrlProp954.xml"/><Relationship Id="rId168" Type="http://schemas.openxmlformats.org/officeDocument/2006/relationships/ctrlProp" Target="../ctrlProps/ctrlProp975.xml"/><Relationship Id="rId8" Type="http://schemas.openxmlformats.org/officeDocument/2006/relationships/ctrlProp" Target="../ctrlProps/ctrlProp815.xml"/><Relationship Id="rId51" Type="http://schemas.openxmlformats.org/officeDocument/2006/relationships/ctrlProp" Target="../ctrlProps/ctrlProp858.xml"/><Relationship Id="rId72" Type="http://schemas.openxmlformats.org/officeDocument/2006/relationships/ctrlProp" Target="../ctrlProps/ctrlProp879.xml"/><Relationship Id="rId93" Type="http://schemas.openxmlformats.org/officeDocument/2006/relationships/ctrlProp" Target="../ctrlProps/ctrlProp900.xml"/><Relationship Id="rId98" Type="http://schemas.openxmlformats.org/officeDocument/2006/relationships/ctrlProp" Target="../ctrlProps/ctrlProp905.xml"/><Relationship Id="rId121" Type="http://schemas.openxmlformats.org/officeDocument/2006/relationships/ctrlProp" Target="../ctrlProps/ctrlProp928.xml"/><Relationship Id="rId142" Type="http://schemas.openxmlformats.org/officeDocument/2006/relationships/ctrlProp" Target="../ctrlProps/ctrlProp949.xml"/><Relationship Id="rId163" Type="http://schemas.openxmlformats.org/officeDocument/2006/relationships/ctrlProp" Target="../ctrlProps/ctrlProp970.xml"/><Relationship Id="rId184" Type="http://schemas.openxmlformats.org/officeDocument/2006/relationships/ctrlProp" Target="../ctrlProps/ctrlProp991.xml"/><Relationship Id="rId3" Type="http://schemas.openxmlformats.org/officeDocument/2006/relationships/vmlDrawing" Target="../drawings/vmlDrawing11.vml"/><Relationship Id="rId25" Type="http://schemas.openxmlformats.org/officeDocument/2006/relationships/ctrlProp" Target="../ctrlProps/ctrlProp832.xml"/><Relationship Id="rId46" Type="http://schemas.openxmlformats.org/officeDocument/2006/relationships/ctrlProp" Target="../ctrlProps/ctrlProp853.xml"/><Relationship Id="rId67" Type="http://schemas.openxmlformats.org/officeDocument/2006/relationships/ctrlProp" Target="../ctrlProps/ctrlProp874.xml"/><Relationship Id="rId116" Type="http://schemas.openxmlformats.org/officeDocument/2006/relationships/ctrlProp" Target="../ctrlProps/ctrlProp923.xml"/><Relationship Id="rId137" Type="http://schemas.openxmlformats.org/officeDocument/2006/relationships/ctrlProp" Target="../ctrlProps/ctrlProp944.xml"/><Relationship Id="rId158" Type="http://schemas.openxmlformats.org/officeDocument/2006/relationships/ctrlProp" Target="../ctrlProps/ctrlProp965.xml"/><Relationship Id="rId20" Type="http://schemas.openxmlformats.org/officeDocument/2006/relationships/ctrlProp" Target="../ctrlProps/ctrlProp827.xml"/><Relationship Id="rId41" Type="http://schemas.openxmlformats.org/officeDocument/2006/relationships/ctrlProp" Target="../ctrlProps/ctrlProp848.xml"/><Relationship Id="rId62" Type="http://schemas.openxmlformats.org/officeDocument/2006/relationships/ctrlProp" Target="../ctrlProps/ctrlProp869.xml"/><Relationship Id="rId83" Type="http://schemas.openxmlformats.org/officeDocument/2006/relationships/ctrlProp" Target="../ctrlProps/ctrlProp890.xml"/><Relationship Id="rId88" Type="http://schemas.openxmlformats.org/officeDocument/2006/relationships/ctrlProp" Target="../ctrlProps/ctrlProp895.xml"/><Relationship Id="rId111" Type="http://schemas.openxmlformats.org/officeDocument/2006/relationships/ctrlProp" Target="../ctrlProps/ctrlProp918.xml"/><Relationship Id="rId132" Type="http://schemas.openxmlformats.org/officeDocument/2006/relationships/ctrlProp" Target="../ctrlProps/ctrlProp939.xml"/><Relationship Id="rId153" Type="http://schemas.openxmlformats.org/officeDocument/2006/relationships/ctrlProp" Target="../ctrlProps/ctrlProp960.xml"/><Relationship Id="rId174" Type="http://schemas.openxmlformats.org/officeDocument/2006/relationships/ctrlProp" Target="../ctrlProps/ctrlProp981.xml"/><Relationship Id="rId179" Type="http://schemas.openxmlformats.org/officeDocument/2006/relationships/ctrlProp" Target="../ctrlProps/ctrlProp986.xml"/><Relationship Id="rId15" Type="http://schemas.openxmlformats.org/officeDocument/2006/relationships/ctrlProp" Target="../ctrlProps/ctrlProp822.xml"/><Relationship Id="rId36" Type="http://schemas.openxmlformats.org/officeDocument/2006/relationships/ctrlProp" Target="../ctrlProps/ctrlProp843.xml"/><Relationship Id="rId57" Type="http://schemas.openxmlformats.org/officeDocument/2006/relationships/ctrlProp" Target="../ctrlProps/ctrlProp864.xml"/><Relationship Id="rId106" Type="http://schemas.openxmlformats.org/officeDocument/2006/relationships/ctrlProp" Target="../ctrlProps/ctrlProp913.xml"/><Relationship Id="rId127" Type="http://schemas.openxmlformats.org/officeDocument/2006/relationships/ctrlProp" Target="../ctrlProps/ctrlProp934.xml"/><Relationship Id="rId10" Type="http://schemas.openxmlformats.org/officeDocument/2006/relationships/ctrlProp" Target="../ctrlProps/ctrlProp817.xml"/><Relationship Id="rId31" Type="http://schemas.openxmlformats.org/officeDocument/2006/relationships/ctrlProp" Target="../ctrlProps/ctrlProp838.xml"/><Relationship Id="rId52" Type="http://schemas.openxmlformats.org/officeDocument/2006/relationships/ctrlProp" Target="../ctrlProps/ctrlProp859.xml"/><Relationship Id="rId73" Type="http://schemas.openxmlformats.org/officeDocument/2006/relationships/ctrlProp" Target="../ctrlProps/ctrlProp880.xml"/><Relationship Id="rId78" Type="http://schemas.openxmlformats.org/officeDocument/2006/relationships/ctrlProp" Target="../ctrlProps/ctrlProp885.xml"/><Relationship Id="rId94" Type="http://schemas.openxmlformats.org/officeDocument/2006/relationships/ctrlProp" Target="../ctrlProps/ctrlProp901.xml"/><Relationship Id="rId99" Type="http://schemas.openxmlformats.org/officeDocument/2006/relationships/ctrlProp" Target="../ctrlProps/ctrlProp906.xml"/><Relationship Id="rId101" Type="http://schemas.openxmlformats.org/officeDocument/2006/relationships/ctrlProp" Target="../ctrlProps/ctrlProp908.xml"/><Relationship Id="rId122" Type="http://schemas.openxmlformats.org/officeDocument/2006/relationships/ctrlProp" Target="../ctrlProps/ctrlProp929.xml"/><Relationship Id="rId143" Type="http://schemas.openxmlformats.org/officeDocument/2006/relationships/ctrlProp" Target="../ctrlProps/ctrlProp950.xml"/><Relationship Id="rId148" Type="http://schemas.openxmlformats.org/officeDocument/2006/relationships/ctrlProp" Target="../ctrlProps/ctrlProp955.xml"/><Relationship Id="rId164" Type="http://schemas.openxmlformats.org/officeDocument/2006/relationships/ctrlProp" Target="../ctrlProps/ctrlProp971.xml"/><Relationship Id="rId169" Type="http://schemas.openxmlformats.org/officeDocument/2006/relationships/ctrlProp" Target="../ctrlProps/ctrlProp976.xml"/><Relationship Id="rId185" Type="http://schemas.openxmlformats.org/officeDocument/2006/relationships/ctrlProp" Target="../ctrlProps/ctrlProp992.xml"/><Relationship Id="rId4" Type="http://schemas.openxmlformats.org/officeDocument/2006/relationships/ctrlProp" Target="../ctrlProps/ctrlProp811.xml"/><Relationship Id="rId9" Type="http://schemas.openxmlformats.org/officeDocument/2006/relationships/ctrlProp" Target="../ctrlProps/ctrlProp816.xml"/><Relationship Id="rId180" Type="http://schemas.openxmlformats.org/officeDocument/2006/relationships/ctrlProp" Target="../ctrlProps/ctrlProp987.xml"/><Relationship Id="rId26" Type="http://schemas.openxmlformats.org/officeDocument/2006/relationships/ctrlProp" Target="../ctrlProps/ctrlProp833.xml"/><Relationship Id="rId47" Type="http://schemas.openxmlformats.org/officeDocument/2006/relationships/ctrlProp" Target="../ctrlProps/ctrlProp854.xml"/><Relationship Id="rId68" Type="http://schemas.openxmlformats.org/officeDocument/2006/relationships/ctrlProp" Target="../ctrlProps/ctrlProp875.xml"/><Relationship Id="rId89" Type="http://schemas.openxmlformats.org/officeDocument/2006/relationships/ctrlProp" Target="../ctrlProps/ctrlProp896.xml"/><Relationship Id="rId112" Type="http://schemas.openxmlformats.org/officeDocument/2006/relationships/ctrlProp" Target="../ctrlProps/ctrlProp919.xml"/><Relationship Id="rId133" Type="http://schemas.openxmlformats.org/officeDocument/2006/relationships/ctrlProp" Target="../ctrlProps/ctrlProp940.xml"/><Relationship Id="rId154" Type="http://schemas.openxmlformats.org/officeDocument/2006/relationships/ctrlProp" Target="../ctrlProps/ctrlProp961.xml"/><Relationship Id="rId175" Type="http://schemas.openxmlformats.org/officeDocument/2006/relationships/ctrlProp" Target="../ctrlProps/ctrlProp982.xml"/><Relationship Id="rId16" Type="http://schemas.openxmlformats.org/officeDocument/2006/relationships/ctrlProp" Target="../ctrlProps/ctrlProp823.xml"/><Relationship Id="rId37" Type="http://schemas.openxmlformats.org/officeDocument/2006/relationships/ctrlProp" Target="../ctrlProps/ctrlProp844.xml"/><Relationship Id="rId58" Type="http://schemas.openxmlformats.org/officeDocument/2006/relationships/ctrlProp" Target="../ctrlProps/ctrlProp865.xml"/><Relationship Id="rId79" Type="http://schemas.openxmlformats.org/officeDocument/2006/relationships/ctrlProp" Target="../ctrlProps/ctrlProp886.xml"/><Relationship Id="rId102" Type="http://schemas.openxmlformats.org/officeDocument/2006/relationships/ctrlProp" Target="../ctrlProps/ctrlProp909.xml"/><Relationship Id="rId123" Type="http://schemas.openxmlformats.org/officeDocument/2006/relationships/ctrlProp" Target="../ctrlProps/ctrlProp930.xml"/><Relationship Id="rId144" Type="http://schemas.openxmlformats.org/officeDocument/2006/relationships/ctrlProp" Target="../ctrlProps/ctrlProp951.xml"/><Relationship Id="rId90" Type="http://schemas.openxmlformats.org/officeDocument/2006/relationships/ctrlProp" Target="../ctrlProps/ctrlProp897.xml"/><Relationship Id="rId165" Type="http://schemas.openxmlformats.org/officeDocument/2006/relationships/ctrlProp" Target="../ctrlProps/ctrlProp972.xml"/><Relationship Id="rId186" Type="http://schemas.openxmlformats.org/officeDocument/2006/relationships/ctrlProp" Target="../ctrlProps/ctrlProp993.xml"/><Relationship Id="rId27" Type="http://schemas.openxmlformats.org/officeDocument/2006/relationships/ctrlProp" Target="../ctrlProps/ctrlProp834.xml"/><Relationship Id="rId48" Type="http://schemas.openxmlformats.org/officeDocument/2006/relationships/ctrlProp" Target="../ctrlProps/ctrlProp855.xml"/><Relationship Id="rId69" Type="http://schemas.openxmlformats.org/officeDocument/2006/relationships/ctrlProp" Target="../ctrlProps/ctrlProp876.xml"/><Relationship Id="rId113" Type="http://schemas.openxmlformats.org/officeDocument/2006/relationships/ctrlProp" Target="../ctrlProps/ctrlProp920.xml"/><Relationship Id="rId134" Type="http://schemas.openxmlformats.org/officeDocument/2006/relationships/ctrlProp" Target="../ctrlProps/ctrlProp941.xml"/><Relationship Id="rId80" Type="http://schemas.openxmlformats.org/officeDocument/2006/relationships/ctrlProp" Target="../ctrlProps/ctrlProp887.xml"/><Relationship Id="rId155" Type="http://schemas.openxmlformats.org/officeDocument/2006/relationships/ctrlProp" Target="../ctrlProps/ctrlProp962.xml"/><Relationship Id="rId176" Type="http://schemas.openxmlformats.org/officeDocument/2006/relationships/ctrlProp" Target="../ctrlProps/ctrlProp983.xml"/><Relationship Id="rId17" Type="http://schemas.openxmlformats.org/officeDocument/2006/relationships/ctrlProp" Target="../ctrlProps/ctrlProp824.xml"/><Relationship Id="rId38" Type="http://schemas.openxmlformats.org/officeDocument/2006/relationships/ctrlProp" Target="../ctrlProps/ctrlProp845.xml"/><Relationship Id="rId59" Type="http://schemas.openxmlformats.org/officeDocument/2006/relationships/ctrlProp" Target="../ctrlProps/ctrlProp866.xml"/><Relationship Id="rId103" Type="http://schemas.openxmlformats.org/officeDocument/2006/relationships/ctrlProp" Target="../ctrlProps/ctrlProp910.xml"/><Relationship Id="rId124" Type="http://schemas.openxmlformats.org/officeDocument/2006/relationships/ctrlProp" Target="../ctrlProps/ctrlProp931.xml"/><Relationship Id="rId70" Type="http://schemas.openxmlformats.org/officeDocument/2006/relationships/ctrlProp" Target="../ctrlProps/ctrlProp877.xml"/><Relationship Id="rId91" Type="http://schemas.openxmlformats.org/officeDocument/2006/relationships/ctrlProp" Target="../ctrlProps/ctrlProp898.xml"/><Relationship Id="rId145" Type="http://schemas.openxmlformats.org/officeDocument/2006/relationships/ctrlProp" Target="../ctrlProps/ctrlProp952.xml"/><Relationship Id="rId166" Type="http://schemas.openxmlformats.org/officeDocument/2006/relationships/ctrlProp" Target="../ctrlProps/ctrlProp973.xml"/><Relationship Id="rId187" Type="http://schemas.openxmlformats.org/officeDocument/2006/relationships/comments" Target="../comments11.xml"/><Relationship Id="rId1" Type="http://schemas.openxmlformats.org/officeDocument/2006/relationships/printerSettings" Target="../printerSettings/printerSettings12.bin"/><Relationship Id="rId28" Type="http://schemas.openxmlformats.org/officeDocument/2006/relationships/ctrlProp" Target="../ctrlProps/ctrlProp835.xml"/><Relationship Id="rId49" Type="http://schemas.openxmlformats.org/officeDocument/2006/relationships/ctrlProp" Target="../ctrlProps/ctrlProp856.xml"/><Relationship Id="rId114" Type="http://schemas.openxmlformats.org/officeDocument/2006/relationships/ctrlProp" Target="../ctrlProps/ctrlProp921.xml"/><Relationship Id="rId60" Type="http://schemas.openxmlformats.org/officeDocument/2006/relationships/ctrlProp" Target="../ctrlProps/ctrlProp867.xml"/><Relationship Id="rId81" Type="http://schemas.openxmlformats.org/officeDocument/2006/relationships/ctrlProp" Target="../ctrlProps/ctrlProp888.xml"/><Relationship Id="rId135" Type="http://schemas.openxmlformats.org/officeDocument/2006/relationships/ctrlProp" Target="../ctrlProps/ctrlProp942.xml"/><Relationship Id="rId156" Type="http://schemas.openxmlformats.org/officeDocument/2006/relationships/ctrlProp" Target="../ctrlProps/ctrlProp963.xml"/><Relationship Id="rId177" Type="http://schemas.openxmlformats.org/officeDocument/2006/relationships/ctrlProp" Target="../ctrlProps/ctrlProp984.xml"/></Relationships>
</file>

<file path=xl/worksheets/_rels/sheet13.xml.rels><?xml version="1.0" encoding="UTF-8" standalone="yes"?>
<Relationships xmlns="http://schemas.openxmlformats.org/package/2006/relationships"><Relationship Id="rId117" Type="http://schemas.openxmlformats.org/officeDocument/2006/relationships/ctrlProp" Target="../ctrlProps/ctrlProp1107.xml"/><Relationship Id="rId21" Type="http://schemas.openxmlformats.org/officeDocument/2006/relationships/ctrlProp" Target="../ctrlProps/ctrlProp1011.xml"/><Relationship Id="rId42" Type="http://schemas.openxmlformats.org/officeDocument/2006/relationships/ctrlProp" Target="../ctrlProps/ctrlProp1032.xml"/><Relationship Id="rId63" Type="http://schemas.openxmlformats.org/officeDocument/2006/relationships/ctrlProp" Target="../ctrlProps/ctrlProp1053.xml"/><Relationship Id="rId84" Type="http://schemas.openxmlformats.org/officeDocument/2006/relationships/ctrlProp" Target="../ctrlProps/ctrlProp1074.xml"/><Relationship Id="rId138" Type="http://schemas.openxmlformats.org/officeDocument/2006/relationships/ctrlProp" Target="../ctrlProps/ctrlProp1128.xml"/><Relationship Id="rId159" Type="http://schemas.openxmlformats.org/officeDocument/2006/relationships/ctrlProp" Target="../ctrlProps/ctrlProp1149.xml"/><Relationship Id="rId170" Type="http://schemas.openxmlformats.org/officeDocument/2006/relationships/ctrlProp" Target="../ctrlProps/ctrlProp1160.xml"/><Relationship Id="rId107" Type="http://schemas.openxmlformats.org/officeDocument/2006/relationships/ctrlProp" Target="../ctrlProps/ctrlProp1097.xml"/><Relationship Id="rId11" Type="http://schemas.openxmlformats.org/officeDocument/2006/relationships/ctrlProp" Target="../ctrlProps/ctrlProp1001.xml"/><Relationship Id="rId32" Type="http://schemas.openxmlformats.org/officeDocument/2006/relationships/ctrlProp" Target="../ctrlProps/ctrlProp1022.xml"/><Relationship Id="rId53" Type="http://schemas.openxmlformats.org/officeDocument/2006/relationships/ctrlProp" Target="../ctrlProps/ctrlProp1043.xml"/><Relationship Id="rId74" Type="http://schemas.openxmlformats.org/officeDocument/2006/relationships/ctrlProp" Target="../ctrlProps/ctrlProp1064.xml"/><Relationship Id="rId128" Type="http://schemas.openxmlformats.org/officeDocument/2006/relationships/ctrlProp" Target="../ctrlProps/ctrlProp1118.xml"/><Relationship Id="rId149" Type="http://schemas.openxmlformats.org/officeDocument/2006/relationships/ctrlProp" Target="../ctrlProps/ctrlProp1139.xml"/><Relationship Id="rId5" Type="http://schemas.openxmlformats.org/officeDocument/2006/relationships/ctrlProp" Target="../ctrlProps/ctrlProp995.xml"/><Relationship Id="rId95" Type="http://schemas.openxmlformats.org/officeDocument/2006/relationships/ctrlProp" Target="../ctrlProps/ctrlProp1085.xml"/><Relationship Id="rId160" Type="http://schemas.openxmlformats.org/officeDocument/2006/relationships/ctrlProp" Target="../ctrlProps/ctrlProp1150.xml"/><Relationship Id="rId181" Type="http://schemas.openxmlformats.org/officeDocument/2006/relationships/ctrlProp" Target="../ctrlProps/ctrlProp1171.xml"/><Relationship Id="rId22" Type="http://schemas.openxmlformats.org/officeDocument/2006/relationships/ctrlProp" Target="../ctrlProps/ctrlProp1012.xml"/><Relationship Id="rId43" Type="http://schemas.openxmlformats.org/officeDocument/2006/relationships/ctrlProp" Target="../ctrlProps/ctrlProp1033.xml"/><Relationship Id="rId64" Type="http://schemas.openxmlformats.org/officeDocument/2006/relationships/ctrlProp" Target="../ctrlProps/ctrlProp1054.xml"/><Relationship Id="rId118" Type="http://schemas.openxmlformats.org/officeDocument/2006/relationships/ctrlProp" Target="../ctrlProps/ctrlProp1108.xml"/><Relationship Id="rId139" Type="http://schemas.openxmlformats.org/officeDocument/2006/relationships/ctrlProp" Target="../ctrlProps/ctrlProp1129.xml"/><Relationship Id="rId85" Type="http://schemas.openxmlformats.org/officeDocument/2006/relationships/ctrlProp" Target="../ctrlProps/ctrlProp1075.xml"/><Relationship Id="rId150" Type="http://schemas.openxmlformats.org/officeDocument/2006/relationships/ctrlProp" Target="../ctrlProps/ctrlProp1140.xml"/><Relationship Id="rId171" Type="http://schemas.openxmlformats.org/officeDocument/2006/relationships/ctrlProp" Target="../ctrlProps/ctrlProp1161.xml"/><Relationship Id="rId12" Type="http://schemas.openxmlformats.org/officeDocument/2006/relationships/ctrlProp" Target="../ctrlProps/ctrlProp1002.xml"/><Relationship Id="rId33" Type="http://schemas.openxmlformats.org/officeDocument/2006/relationships/ctrlProp" Target="../ctrlProps/ctrlProp1023.xml"/><Relationship Id="rId108" Type="http://schemas.openxmlformats.org/officeDocument/2006/relationships/ctrlProp" Target="../ctrlProps/ctrlProp1098.xml"/><Relationship Id="rId129" Type="http://schemas.openxmlformats.org/officeDocument/2006/relationships/ctrlProp" Target="../ctrlProps/ctrlProp1119.xml"/><Relationship Id="rId54" Type="http://schemas.openxmlformats.org/officeDocument/2006/relationships/ctrlProp" Target="../ctrlProps/ctrlProp1044.xml"/><Relationship Id="rId75" Type="http://schemas.openxmlformats.org/officeDocument/2006/relationships/ctrlProp" Target="../ctrlProps/ctrlProp1065.xml"/><Relationship Id="rId96" Type="http://schemas.openxmlformats.org/officeDocument/2006/relationships/ctrlProp" Target="../ctrlProps/ctrlProp1086.xml"/><Relationship Id="rId140" Type="http://schemas.openxmlformats.org/officeDocument/2006/relationships/ctrlProp" Target="../ctrlProps/ctrlProp1130.xml"/><Relationship Id="rId161" Type="http://schemas.openxmlformats.org/officeDocument/2006/relationships/ctrlProp" Target="../ctrlProps/ctrlProp1151.xml"/><Relationship Id="rId182" Type="http://schemas.openxmlformats.org/officeDocument/2006/relationships/ctrlProp" Target="../ctrlProps/ctrlProp1172.xml"/><Relationship Id="rId6" Type="http://schemas.openxmlformats.org/officeDocument/2006/relationships/ctrlProp" Target="../ctrlProps/ctrlProp996.xml"/><Relationship Id="rId23" Type="http://schemas.openxmlformats.org/officeDocument/2006/relationships/ctrlProp" Target="../ctrlProps/ctrlProp1013.xml"/><Relationship Id="rId119" Type="http://schemas.openxmlformats.org/officeDocument/2006/relationships/ctrlProp" Target="../ctrlProps/ctrlProp1109.xml"/><Relationship Id="rId44" Type="http://schemas.openxmlformats.org/officeDocument/2006/relationships/ctrlProp" Target="../ctrlProps/ctrlProp1034.xml"/><Relationship Id="rId65" Type="http://schemas.openxmlformats.org/officeDocument/2006/relationships/ctrlProp" Target="../ctrlProps/ctrlProp1055.xml"/><Relationship Id="rId86" Type="http://schemas.openxmlformats.org/officeDocument/2006/relationships/ctrlProp" Target="../ctrlProps/ctrlProp1076.xml"/><Relationship Id="rId130" Type="http://schemas.openxmlformats.org/officeDocument/2006/relationships/ctrlProp" Target="../ctrlProps/ctrlProp1120.xml"/><Relationship Id="rId151" Type="http://schemas.openxmlformats.org/officeDocument/2006/relationships/ctrlProp" Target="../ctrlProps/ctrlProp1141.xml"/><Relationship Id="rId172" Type="http://schemas.openxmlformats.org/officeDocument/2006/relationships/ctrlProp" Target="../ctrlProps/ctrlProp1162.xml"/><Relationship Id="rId13" Type="http://schemas.openxmlformats.org/officeDocument/2006/relationships/ctrlProp" Target="../ctrlProps/ctrlProp1003.xml"/><Relationship Id="rId18" Type="http://schemas.openxmlformats.org/officeDocument/2006/relationships/ctrlProp" Target="../ctrlProps/ctrlProp1008.xml"/><Relationship Id="rId39" Type="http://schemas.openxmlformats.org/officeDocument/2006/relationships/ctrlProp" Target="../ctrlProps/ctrlProp1029.xml"/><Relationship Id="rId109" Type="http://schemas.openxmlformats.org/officeDocument/2006/relationships/ctrlProp" Target="../ctrlProps/ctrlProp1099.xml"/><Relationship Id="rId34" Type="http://schemas.openxmlformats.org/officeDocument/2006/relationships/ctrlProp" Target="../ctrlProps/ctrlProp1024.xml"/><Relationship Id="rId50" Type="http://schemas.openxmlformats.org/officeDocument/2006/relationships/ctrlProp" Target="../ctrlProps/ctrlProp1040.xml"/><Relationship Id="rId55" Type="http://schemas.openxmlformats.org/officeDocument/2006/relationships/ctrlProp" Target="../ctrlProps/ctrlProp1045.xml"/><Relationship Id="rId76" Type="http://schemas.openxmlformats.org/officeDocument/2006/relationships/ctrlProp" Target="../ctrlProps/ctrlProp1066.xml"/><Relationship Id="rId97" Type="http://schemas.openxmlformats.org/officeDocument/2006/relationships/ctrlProp" Target="../ctrlProps/ctrlProp1087.xml"/><Relationship Id="rId104" Type="http://schemas.openxmlformats.org/officeDocument/2006/relationships/ctrlProp" Target="../ctrlProps/ctrlProp1094.xml"/><Relationship Id="rId120" Type="http://schemas.openxmlformats.org/officeDocument/2006/relationships/ctrlProp" Target="../ctrlProps/ctrlProp1110.xml"/><Relationship Id="rId125" Type="http://schemas.openxmlformats.org/officeDocument/2006/relationships/ctrlProp" Target="../ctrlProps/ctrlProp1115.xml"/><Relationship Id="rId141" Type="http://schemas.openxmlformats.org/officeDocument/2006/relationships/ctrlProp" Target="../ctrlProps/ctrlProp1131.xml"/><Relationship Id="rId146" Type="http://schemas.openxmlformats.org/officeDocument/2006/relationships/ctrlProp" Target="../ctrlProps/ctrlProp1136.xml"/><Relationship Id="rId167" Type="http://schemas.openxmlformats.org/officeDocument/2006/relationships/ctrlProp" Target="../ctrlProps/ctrlProp1157.xml"/><Relationship Id="rId7" Type="http://schemas.openxmlformats.org/officeDocument/2006/relationships/ctrlProp" Target="../ctrlProps/ctrlProp997.xml"/><Relationship Id="rId71" Type="http://schemas.openxmlformats.org/officeDocument/2006/relationships/ctrlProp" Target="../ctrlProps/ctrlProp1061.xml"/><Relationship Id="rId92" Type="http://schemas.openxmlformats.org/officeDocument/2006/relationships/ctrlProp" Target="../ctrlProps/ctrlProp1082.xml"/><Relationship Id="rId162" Type="http://schemas.openxmlformats.org/officeDocument/2006/relationships/ctrlProp" Target="../ctrlProps/ctrlProp1152.xml"/><Relationship Id="rId183" Type="http://schemas.openxmlformats.org/officeDocument/2006/relationships/ctrlProp" Target="../ctrlProps/ctrlProp1173.xml"/><Relationship Id="rId2" Type="http://schemas.openxmlformats.org/officeDocument/2006/relationships/drawing" Target="../drawings/drawing10.xml"/><Relationship Id="rId29" Type="http://schemas.openxmlformats.org/officeDocument/2006/relationships/ctrlProp" Target="../ctrlProps/ctrlProp1019.xml"/><Relationship Id="rId24" Type="http://schemas.openxmlformats.org/officeDocument/2006/relationships/ctrlProp" Target="../ctrlProps/ctrlProp1014.xml"/><Relationship Id="rId40" Type="http://schemas.openxmlformats.org/officeDocument/2006/relationships/ctrlProp" Target="../ctrlProps/ctrlProp1030.xml"/><Relationship Id="rId45" Type="http://schemas.openxmlformats.org/officeDocument/2006/relationships/ctrlProp" Target="../ctrlProps/ctrlProp1035.xml"/><Relationship Id="rId66" Type="http://schemas.openxmlformats.org/officeDocument/2006/relationships/ctrlProp" Target="../ctrlProps/ctrlProp1056.xml"/><Relationship Id="rId87" Type="http://schemas.openxmlformats.org/officeDocument/2006/relationships/ctrlProp" Target="../ctrlProps/ctrlProp1077.xml"/><Relationship Id="rId110" Type="http://schemas.openxmlformats.org/officeDocument/2006/relationships/ctrlProp" Target="../ctrlProps/ctrlProp1100.xml"/><Relationship Id="rId115" Type="http://schemas.openxmlformats.org/officeDocument/2006/relationships/ctrlProp" Target="../ctrlProps/ctrlProp1105.xml"/><Relationship Id="rId131" Type="http://schemas.openxmlformats.org/officeDocument/2006/relationships/ctrlProp" Target="../ctrlProps/ctrlProp1121.xml"/><Relationship Id="rId136" Type="http://schemas.openxmlformats.org/officeDocument/2006/relationships/ctrlProp" Target="../ctrlProps/ctrlProp1126.xml"/><Relationship Id="rId157" Type="http://schemas.openxmlformats.org/officeDocument/2006/relationships/ctrlProp" Target="../ctrlProps/ctrlProp1147.xml"/><Relationship Id="rId178" Type="http://schemas.openxmlformats.org/officeDocument/2006/relationships/ctrlProp" Target="../ctrlProps/ctrlProp1168.xml"/><Relationship Id="rId61" Type="http://schemas.openxmlformats.org/officeDocument/2006/relationships/ctrlProp" Target="../ctrlProps/ctrlProp1051.xml"/><Relationship Id="rId82" Type="http://schemas.openxmlformats.org/officeDocument/2006/relationships/ctrlProp" Target="../ctrlProps/ctrlProp1072.xml"/><Relationship Id="rId152" Type="http://schemas.openxmlformats.org/officeDocument/2006/relationships/ctrlProp" Target="../ctrlProps/ctrlProp1142.xml"/><Relationship Id="rId173" Type="http://schemas.openxmlformats.org/officeDocument/2006/relationships/ctrlProp" Target="../ctrlProps/ctrlProp1163.xml"/><Relationship Id="rId19" Type="http://schemas.openxmlformats.org/officeDocument/2006/relationships/ctrlProp" Target="../ctrlProps/ctrlProp1009.xml"/><Relationship Id="rId14" Type="http://schemas.openxmlformats.org/officeDocument/2006/relationships/ctrlProp" Target="../ctrlProps/ctrlProp1004.xml"/><Relationship Id="rId30" Type="http://schemas.openxmlformats.org/officeDocument/2006/relationships/ctrlProp" Target="../ctrlProps/ctrlProp1020.xml"/><Relationship Id="rId35" Type="http://schemas.openxmlformats.org/officeDocument/2006/relationships/ctrlProp" Target="../ctrlProps/ctrlProp1025.xml"/><Relationship Id="rId56" Type="http://schemas.openxmlformats.org/officeDocument/2006/relationships/ctrlProp" Target="../ctrlProps/ctrlProp1046.xml"/><Relationship Id="rId77" Type="http://schemas.openxmlformats.org/officeDocument/2006/relationships/ctrlProp" Target="../ctrlProps/ctrlProp1067.xml"/><Relationship Id="rId100" Type="http://schemas.openxmlformats.org/officeDocument/2006/relationships/ctrlProp" Target="../ctrlProps/ctrlProp1090.xml"/><Relationship Id="rId105" Type="http://schemas.openxmlformats.org/officeDocument/2006/relationships/ctrlProp" Target="../ctrlProps/ctrlProp1095.xml"/><Relationship Id="rId126" Type="http://schemas.openxmlformats.org/officeDocument/2006/relationships/ctrlProp" Target="../ctrlProps/ctrlProp1116.xml"/><Relationship Id="rId147" Type="http://schemas.openxmlformats.org/officeDocument/2006/relationships/ctrlProp" Target="../ctrlProps/ctrlProp1137.xml"/><Relationship Id="rId168" Type="http://schemas.openxmlformats.org/officeDocument/2006/relationships/ctrlProp" Target="../ctrlProps/ctrlProp1158.xml"/><Relationship Id="rId8" Type="http://schemas.openxmlformats.org/officeDocument/2006/relationships/ctrlProp" Target="../ctrlProps/ctrlProp998.xml"/><Relationship Id="rId51" Type="http://schemas.openxmlformats.org/officeDocument/2006/relationships/ctrlProp" Target="../ctrlProps/ctrlProp1041.xml"/><Relationship Id="rId72" Type="http://schemas.openxmlformats.org/officeDocument/2006/relationships/ctrlProp" Target="../ctrlProps/ctrlProp1062.xml"/><Relationship Id="rId93" Type="http://schemas.openxmlformats.org/officeDocument/2006/relationships/ctrlProp" Target="../ctrlProps/ctrlProp1083.xml"/><Relationship Id="rId98" Type="http://schemas.openxmlformats.org/officeDocument/2006/relationships/ctrlProp" Target="../ctrlProps/ctrlProp1088.xml"/><Relationship Id="rId121" Type="http://schemas.openxmlformats.org/officeDocument/2006/relationships/ctrlProp" Target="../ctrlProps/ctrlProp1111.xml"/><Relationship Id="rId142" Type="http://schemas.openxmlformats.org/officeDocument/2006/relationships/ctrlProp" Target="../ctrlProps/ctrlProp1132.xml"/><Relationship Id="rId163" Type="http://schemas.openxmlformats.org/officeDocument/2006/relationships/ctrlProp" Target="../ctrlProps/ctrlProp1153.xml"/><Relationship Id="rId184" Type="http://schemas.openxmlformats.org/officeDocument/2006/relationships/ctrlProp" Target="../ctrlProps/ctrlProp1174.xml"/><Relationship Id="rId3" Type="http://schemas.openxmlformats.org/officeDocument/2006/relationships/vmlDrawing" Target="../drawings/vmlDrawing12.vml"/><Relationship Id="rId25" Type="http://schemas.openxmlformats.org/officeDocument/2006/relationships/ctrlProp" Target="../ctrlProps/ctrlProp1015.xml"/><Relationship Id="rId46" Type="http://schemas.openxmlformats.org/officeDocument/2006/relationships/ctrlProp" Target="../ctrlProps/ctrlProp1036.xml"/><Relationship Id="rId67" Type="http://schemas.openxmlformats.org/officeDocument/2006/relationships/ctrlProp" Target="../ctrlProps/ctrlProp1057.xml"/><Relationship Id="rId116" Type="http://schemas.openxmlformats.org/officeDocument/2006/relationships/ctrlProp" Target="../ctrlProps/ctrlProp1106.xml"/><Relationship Id="rId137" Type="http://schemas.openxmlformats.org/officeDocument/2006/relationships/ctrlProp" Target="../ctrlProps/ctrlProp1127.xml"/><Relationship Id="rId158" Type="http://schemas.openxmlformats.org/officeDocument/2006/relationships/ctrlProp" Target="../ctrlProps/ctrlProp1148.xml"/><Relationship Id="rId20" Type="http://schemas.openxmlformats.org/officeDocument/2006/relationships/ctrlProp" Target="../ctrlProps/ctrlProp1010.xml"/><Relationship Id="rId41" Type="http://schemas.openxmlformats.org/officeDocument/2006/relationships/ctrlProp" Target="../ctrlProps/ctrlProp1031.xml"/><Relationship Id="rId62" Type="http://schemas.openxmlformats.org/officeDocument/2006/relationships/ctrlProp" Target="../ctrlProps/ctrlProp1052.xml"/><Relationship Id="rId83" Type="http://schemas.openxmlformats.org/officeDocument/2006/relationships/ctrlProp" Target="../ctrlProps/ctrlProp1073.xml"/><Relationship Id="rId88" Type="http://schemas.openxmlformats.org/officeDocument/2006/relationships/ctrlProp" Target="../ctrlProps/ctrlProp1078.xml"/><Relationship Id="rId111" Type="http://schemas.openxmlformats.org/officeDocument/2006/relationships/ctrlProp" Target="../ctrlProps/ctrlProp1101.xml"/><Relationship Id="rId132" Type="http://schemas.openxmlformats.org/officeDocument/2006/relationships/ctrlProp" Target="../ctrlProps/ctrlProp1122.xml"/><Relationship Id="rId153" Type="http://schemas.openxmlformats.org/officeDocument/2006/relationships/ctrlProp" Target="../ctrlProps/ctrlProp1143.xml"/><Relationship Id="rId174" Type="http://schemas.openxmlformats.org/officeDocument/2006/relationships/ctrlProp" Target="../ctrlProps/ctrlProp1164.xml"/><Relationship Id="rId179" Type="http://schemas.openxmlformats.org/officeDocument/2006/relationships/ctrlProp" Target="../ctrlProps/ctrlProp1169.xml"/><Relationship Id="rId15" Type="http://schemas.openxmlformats.org/officeDocument/2006/relationships/ctrlProp" Target="../ctrlProps/ctrlProp1005.xml"/><Relationship Id="rId36" Type="http://schemas.openxmlformats.org/officeDocument/2006/relationships/ctrlProp" Target="../ctrlProps/ctrlProp1026.xml"/><Relationship Id="rId57" Type="http://schemas.openxmlformats.org/officeDocument/2006/relationships/ctrlProp" Target="../ctrlProps/ctrlProp1047.xml"/><Relationship Id="rId106" Type="http://schemas.openxmlformats.org/officeDocument/2006/relationships/ctrlProp" Target="../ctrlProps/ctrlProp1096.xml"/><Relationship Id="rId127" Type="http://schemas.openxmlformats.org/officeDocument/2006/relationships/ctrlProp" Target="../ctrlProps/ctrlProp1117.xml"/><Relationship Id="rId10" Type="http://schemas.openxmlformats.org/officeDocument/2006/relationships/ctrlProp" Target="../ctrlProps/ctrlProp1000.xml"/><Relationship Id="rId31" Type="http://schemas.openxmlformats.org/officeDocument/2006/relationships/ctrlProp" Target="../ctrlProps/ctrlProp1021.xml"/><Relationship Id="rId52" Type="http://schemas.openxmlformats.org/officeDocument/2006/relationships/ctrlProp" Target="../ctrlProps/ctrlProp1042.xml"/><Relationship Id="rId73" Type="http://schemas.openxmlformats.org/officeDocument/2006/relationships/ctrlProp" Target="../ctrlProps/ctrlProp1063.xml"/><Relationship Id="rId78" Type="http://schemas.openxmlformats.org/officeDocument/2006/relationships/ctrlProp" Target="../ctrlProps/ctrlProp1068.xml"/><Relationship Id="rId94" Type="http://schemas.openxmlformats.org/officeDocument/2006/relationships/ctrlProp" Target="../ctrlProps/ctrlProp1084.xml"/><Relationship Id="rId99" Type="http://schemas.openxmlformats.org/officeDocument/2006/relationships/ctrlProp" Target="../ctrlProps/ctrlProp1089.xml"/><Relationship Id="rId101" Type="http://schemas.openxmlformats.org/officeDocument/2006/relationships/ctrlProp" Target="../ctrlProps/ctrlProp1091.xml"/><Relationship Id="rId122" Type="http://schemas.openxmlformats.org/officeDocument/2006/relationships/ctrlProp" Target="../ctrlProps/ctrlProp1112.xml"/><Relationship Id="rId143" Type="http://schemas.openxmlformats.org/officeDocument/2006/relationships/ctrlProp" Target="../ctrlProps/ctrlProp1133.xml"/><Relationship Id="rId148" Type="http://schemas.openxmlformats.org/officeDocument/2006/relationships/ctrlProp" Target="../ctrlProps/ctrlProp1138.xml"/><Relationship Id="rId164" Type="http://schemas.openxmlformats.org/officeDocument/2006/relationships/ctrlProp" Target="../ctrlProps/ctrlProp1154.xml"/><Relationship Id="rId169" Type="http://schemas.openxmlformats.org/officeDocument/2006/relationships/ctrlProp" Target="../ctrlProps/ctrlProp1159.xml"/><Relationship Id="rId185" Type="http://schemas.openxmlformats.org/officeDocument/2006/relationships/ctrlProp" Target="../ctrlProps/ctrlProp1175.xml"/><Relationship Id="rId4" Type="http://schemas.openxmlformats.org/officeDocument/2006/relationships/ctrlProp" Target="../ctrlProps/ctrlProp994.xml"/><Relationship Id="rId9" Type="http://schemas.openxmlformats.org/officeDocument/2006/relationships/ctrlProp" Target="../ctrlProps/ctrlProp999.xml"/><Relationship Id="rId180" Type="http://schemas.openxmlformats.org/officeDocument/2006/relationships/ctrlProp" Target="../ctrlProps/ctrlProp1170.xml"/><Relationship Id="rId26" Type="http://schemas.openxmlformats.org/officeDocument/2006/relationships/ctrlProp" Target="../ctrlProps/ctrlProp1016.xml"/><Relationship Id="rId47" Type="http://schemas.openxmlformats.org/officeDocument/2006/relationships/ctrlProp" Target="../ctrlProps/ctrlProp1037.xml"/><Relationship Id="rId68" Type="http://schemas.openxmlformats.org/officeDocument/2006/relationships/ctrlProp" Target="../ctrlProps/ctrlProp1058.xml"/><Relationship Id="rId89" Type="http://schemas.openxmlformats.org/officeDocument/2006/relationships/ctrlProp" Target="../ctrlProps/ctrlProp1079.xml"/><Relationship Id="rId112" Type="http://schemas.openxmlformats.org/officeDocument/2006/relationships/ctrlProp" Target="../ctrlProps/ctrlProp1102.xml"/><Relationship Id="rId133" Type="http://schemas.openxmlformats.org/officeDocument/2006/relationships/ctrlProp" Target="../ctrlProps/ctrlProp1123.xml"/><Relationship Id="rId154" Type="http://schemas.openxmlformats.org/officeDocument/2006/relationships/ctrlProp" Target="../ctrlProps/ctrlProp1144.xml"/><Relationship Id="rId175" Type="http://schemas.openxmlformats.org/officeDocument/2006/relationships/ctrlProp" Target="../ctrlProps/ctrlProp1165.xml"/><Relationship Id="rId16" Type="http://schemas.openxmlformats.org/officeDocument/2006/relationships/ctrlProp" Target="../ctrlProps/ctrlProp1006.xml"/><Relationship Id="rId37" Type="http://schemas.openxmlformats.org/officeDocument/2006/relationships/ctrlProp" Target="../ctrlProps/ctrlProp1027.xml"/><Relationship Id="rId58" Type="http://schemas.openxmlformats.org/officeDocument/2006/relationships/ctrlProp" Target="../ctrlProps/ctrlProp1048.xml"/><Relationship Id="rId79" Type="http://schemas.openxmlformats.org/officeDocument/2006/relationships/ctrlProp" Target="../ctrlProps/ctrlProp1069.xml"/><Relationship Id="rId102" Type="http://schemas.openxmlformats.org/officeDocument/2006/relationships/ctrlProp" Target="../ctrlProps/ctrlProp1092.xml"/><Relationship Id="rId123" Type="http://schemas.openxmlformats.org/officeDocument/2006/relationships/ctrlProp" Target="../ctrlProps/ctrlProp1113.xml"/><Relationship Id="rId144" Type="http://schemas.openxmlformats.org/officeDocument/2006/relationships/ctrlProp" Target="../ctrlProps/ctrlProp1134.xml"/><Relationship Id="rId90" Type="http://schemas.openxmlformats.org/officeDocument/2006/relationships/ctrlProp" Target="../ctrlProps/ctrlProp1080.xml"/><Relationship Id="rId165" Type="http://schemas.openxmlformats.org/officeDocument/2006/relationships/ctrlProp" Target="../ctrlProps/ctrlProp1155.xml"/><Relationship Id="rId186" Type="http://schemas.openxmlformats.org/officeDocument/2006/relationships/ctrlProp" Target="../ctrlProps/ctrlProp1176.xml"/><Relationship Id="rId27" Type="http://schemas.openxmlformats.org/officeDocument/2006/relationships/ctrlProp" Target="../ctrlProps/ctrlProp1017.xml"/><Relationship Id="rId48" Type="http://schemas.openxmlformats.org/officeDocument/2006/relationships/ctrlProp" Target="../ctrlProps/ctrlProp1038.xml"/><Relationship Id="rId69" Type="http://schemas.openxmlformats.org/officeDocument/2006/relationships/ctrlProp" Target="../ctrlProps/ctrlProp1059.xml"/><Relationship Id="rId113" Type="http://schemas.openxmlformats.org/officeDocument/2006/relationships/ctrlProp" Target="../ctrlProps/ctrlProp1103.xml"/><Relationship Id="rId134" Type="http://schemas.openxmlformats.org/officeDocument/2006/relationships/ctrlProp" Target="../ctrlProps/ctrlProp1124.xml"/><Relationship Id="rId80" Type="http://schemas.openxmlformats.org/officeDocument/2006/relationships/ctrlProp" Target="../ctrlProps/ctrlProp1070.xml"/><Relationship Id="rId155" Type="http://schemas.openxmlformats.org/officeDocument/2006/relationships/ctrlProp" Target="../ctrlProps/ctrlProp1145.xml"/><Relationship Id="rId176" Type="http://schemas.openxmlformats.org/officeDocument/2006/relationships/ctrlProp" Target="../ctrlProps/ctrlProp1166.xml"/><Relationship Id="rId17" Type="http://schemas.openxmlformats.org/officeDocument/2006/relationships/ctrlProp" Target="../ctrlProps/ctrlProp1007.xml"/><Relationship Id="rId38" Type="http://schemas.openxmlformats.org/officeDocument/2006/relationships/ctrlProp" Target="../ctrlProps/ctrlProp1028.xml"/><Relationship Id="rId59" Type="http://schemas.openxmlformats.org/officeDocument/2006/relationships/ctrlProp" Target="../ctrlProps/ctrlProp1049.xml"/><Relationship Id="rId103" Type="http://schemas.openxmlformats.org/officeDocument/2006/relationships/ctrlProp" Target="../ctrlProps/ctrlProp1093.xml"/><Relationship Id="rId124" Type="http://schemas.openxmlformats.org/officeDocument/2006/relationships/ctrlProp" Target="../ctrlProps/ctrlProp1114.xml"/><Relationship Id="rId70" Type="http://schemas.openxmlformats.org/officeDocument/2006/relationships/ctrlProp" Target="../ctrlProps/ctrlProp1060.xml"/><Relationship Id="rId91" Type="http://schemas.openxmlformats.org/officeDocument/2006/relationships/ctrlProp" Target="../ctrlProps/ctrlProp1081.xml"/><Relationship Id="rId145" Type="http://schemas.openxmlformats.org/officeDocument/2006/relationships/ctrlProp" Target="../ctrlProps/ctrlProp1135.xml"/><Relationship Id="rId166" Type="http://schemas.openxmlformats.org/officeDocument/2006/relationships/ctrlProp" Target="../ctrlProps/ctrlProp1156.xml"/><Relationship Id="rId187" Type="http://schemas.openxmlformats.org/officeDocument/2006/relationships/comments" Target="../comments12.xml"/><Relationship Id="rId1" Type="http://schemas.openxmlformats.org/officeDocument/2006/relationships/printerSettings" Target="../printerSettings/printerSettings13.bin"/><Relationship Id="rId28" Type="http://schemas.openxmlformats.org/officeDocument/2006/relationships/ctrlProp" Target="../ctrlProps/ctrlProp1018.xml"/><Relationship Id="rId49" Type="http://schemas.openxmlformats.org/officeDocument/2006/relationships/ctrlProp" Target="../ctrlProps/ctrlProp1039.xml"/><Relationship Id="rId114" Type="http://schemas.openxmlformats.org/officeDocument/2006/relationships/ctrlProp" Target="../ctrlProps/ctrlProp1104.xml"/><Relationship Id="rId60" Type="http://schemas.openxmlformats.org/officeDocument/2006/relationships/ctrlProp" Target="../ctrlProps/ctrlProp1050.xml"/><Relationship Id="rId81" Type="http://schemas.openxmlformats.org/officeDocument/2006/relationships/ctrlProp" Target="../ctrlProps/ctrlProp1071.xml"/><Relationship Id="rId135" Type="http://schemas.openxmlformats.org/officeDocument/2006/relationships/ctrlProp" Target="../ctrlProps/ctrlProp1125.xml"/><Relationship Id="rId156" Type="http://schemas.openxmlformats.org/officeDocument/2006/relationships/ctrlProp" Target="../ctrlProps/ctrlProp1146.xml"/><Relationship Id="rId177" Type="http://schemas.openxmlformats.org/officeDocument/2006/relationships/ctrlProp" Target="../ctrlProps/ctrlProp1167.xml"/></Relationships>
</file>

<file path=xl/worksheets/_rels/sheet14.xml.rels><?xml version="1.0" encoding="UTF-8" standalone="yes"?>
<Relationships xmlns="http://schemas.openxmlformats.org/package/2006/relationships"><Relationship Id="rId117" Type="http://schemas.openxmlformats.org/officeDocument/2006/relationships/ctrlProp" Target="../ctrlProps/ctrlProp1290.xml"/><Relationship Id="rId21" Type="http://schemas.openxmlformats.org/officeDocument/2006/relationships/ctrlProp" Target="../ctrlProps/ctrlProp1194.xml"/><Relationship Id="rId42" Type="http://schemas.openxmlformats.org/officeDocument/2006/relationships/ctrlProp" Target="../ctrlProps/ctrlProp1215.xml"/><Relationship Id="rId63" Type="http://schemas.openxmlformats.org/officeDocument/2006/relationships/ctrlProp" Target="../ctrlProps/ctrlProp1236.xml"/><Relationship Id="rId84" Type="http://schemas.openxmlformats.org/officeDocument/2006/relationships/ctrlProp" Target="../ctrlProps/ctrlProp1257.xml"/><Relationship Id="rId138" Type="http://schemas.openxmlformats.org/officeDocument/2006/relationships/ctrlProp" Target="../ctrlProps/ctrlProp1311.xml"/><Relationship Id="rId159" Type="http://schemas.openxmlformats.org/officeDocument/2006/relationships/ctrlProp" Target="../ctrlProps/ctrlProp1332.xml"/><Relationship Id="rId170" Type="http://schemas.openxmlformats.org/officeDocument/2006/relationships/ctrlProp" Target="../ctrlProps/ctrlProp1343.xml"/><Relationship Id="rId107" Type="http://schemas.openxmlformats.org/officeDocument/2006/relationships/ctrlProp" Target="../ctrlProps/ctrlProp1280.xml"/><Relationship Id="rId11" Type="http://schemas.openxmlformats.org/officeDocument/2006/relationships/ctrlProp" Target="../ctrlProps/ctrlProp1184.xml"/><Relationship Id="rId32" Type="http://schemas.openxmlformats.org/officeDocument/2006/relationships/ctrlProp" Target="../ctrlProps/ctrlProp1205.xml"/><Relationship Id="rId53" Type="http://schemas.openxmlformats.org/officeDocument/2006/relationships/ctrlProp" Target="../ctrlProps/ctrlProp1226.xml"/><Relationship Id="rId74" Type="http://schemas.openxmlformats.org/officeDocument/2006/relationships/ctrlProp" Target="../ctrlProps/ctrlProp1247.xml"/><Relationship Id="rId128" Type="http://schemas.openxmlformats.org/officeDocument/2006/relationships/ctrlProp" Target="../ctrlProps/ctrlProp1301.xml"/><Relationship Id="rId149" Type="http://schemas.openxmlformats.org/officeDocument/2006/relationships/ctrlProp" Target="../ctrlProps/ctrlProp1322.xml"/><Relationship Id="rId5" Type="http://schemas.openxmlformats.org/officeDocument/2006/relationships/ctrlProp" Target="../ctrlProps/ctrlProp1178.xml"/><Relationship Id="rId95" Type="http://schemas.openxmlformats.org/officeDocument/2006/relationships/ctrlProp" Target="../ctrlProps/ctrlProp1268.xml"/><Relationship Id="rId160" Type="http://schemas.openxmlformats.org/officeDocument/2006/relationships/ctrlProp" Target="../ctrlProps/ctrlProp1333.xml"/><Relationship Id="rId181" Type="http://schemas.openxmlformats.org/officeDocument/2006/relationships/ctrlProp" Target="../ctrlProps/ctrlProp1354.xml"/><Relationship Id="rId22" Type="http://schemas.openxmlformats.org/officeDocument/2006/relationships/ctrlProp" Target="../ctrlProps/ctrlProp1195.xml"/><Relationship Id="rId43" Type="http://schemas.openxmlformats.org/officeDocument/2006/relationships/ctrlProp" Target="../ctrlProps/ctrlProp1216.xml"/><Relationship Id="rId64" Type="http://schemas.openxmlformats.org/officeDocument/2006/relationships/ctrlProp" Target="../ctrlProps/ctrlProp1237.xml"/><Relationship Id="rId118" Type="http://schemas.openxmlformats.org/officeDocument/2006/relationships/ctrlProp" Target="../ctrlProps/ctrlProp1291.xml"/><Relationship Id="rId139" Type="http://schemas.openxmlformats.org/officeDocument/2006/relationships/ctrlProp" Target="../ctrlProps/ctrlProp1312.xml"/><Relationship Id="rId85" Type="http://schemas.openxmlformats.org/officeDocument/2006/relationships/ctrlProp" Target="../ctrlProps/ctrlProp1258.xml"/><Relationship Id="rId150" Type="http://schemas.openxmlformats.org/officeDocument/2006/relationships/ctrlProp" Target="../ctrlProps/ctrlProp1323.xml"/><Relationship Id="rId171" Type="http://schemas.openxmlformats.org/officeDocument/2006/relationships/ctrlProp" Target="../ctrlProps/ctrlProp1344.xml"/><Relationship Id="rId12" Type="http://schemas.openxmlformats.org/officeDocument/2006/relationships/ctrlProp" Target="../ctrlProps/ctrlProp1185.xml"/><Relationship Id="rId33" Type="http://schemas.openxmlformats.org/officeDocument/2006/relationships/ctrlProp" Target="../ctrlProps/ctrlProp1206.xml"/><Relationship Id="rId108" Type="http://schemas.openxmlformats.org/officeDocument/2006/relationships/ctrlProp" Target="../ctrlProps/ctrlProp1281.xml"/><Relationship Id="rId129" Type="http://schemas.openxmlformats.org/officeDocument/2006/relationships/ctrlProp" Target="../ctrlProps/ctrlProp1302.xml"/><Relationship Id="rId54" Type="http://schemas.openxmlformats.org/officeDocument/2006/relationships/ctrlProp" Target="../ctrlProps/ctrlProp1227.xml"/><Relationship Id="rId75" Type="http://schemas.openxmlformats.org/officeDocument/2006/relationships/ctrlProp" Target="../ctrlProps/ctrlProp1248.xml"/><Relationship Id="rId96" Type="http://schemas.openxmlformats.org/officeDocument/2006/relationships/ctrlProp" Target="../ctrlProps/ctrlProp1269.xml"/><Relationship Id="rId140" Type="http://schemas.openxmlformats.org/officeDocument/2006/relationships/ctrlProp" Target="../ctrlProps/ctrlProp1313.xml"/><Relationship Id="rId161" Type="http://schemas.openxmlformats.org/officeDocument/2006/relationships/ctrlProp" Target="../ctrlProps/ctrlProp1334.xml"/><Relationship Id="rId182" Type="http://schemas.openxmlformats.org/officeDocument/2006/relationships/ctrlProp" Target="../ctrlProps/ctrlProp1355.xml"/><Relationship Id="rId6" Type="http://schemas.openxmlformats.org/officeDocument/2006/relationships/ctrlProp" Target="../ctrlProps/ctrlProp1179.xml"/><Relationship Id="rId23" Type="http://schemas.openxmlformats.org/officeDocument/2006/relationships/ctrlProp" Target="../ctrlProps/ctrlProp1196.xml"/><Relationship Id="rId119" Type="http://schemas.openxmlformats.org/officeDocument/2006/relationships/ctrlProp" Target="../ctrlProps/ctrlProp1292.xml"/><Relationship Id="rId44" Type="http://schemas.openxmlformats.org/officeDocument/2006/relationships/ctrlProp" Target="../ctrlProps/ctrlProp1217.xml"/><Relationship Id="rId65" Type="http://schemas.openxmlformats.org/officeDocument/2006/relationships/ctrlProp" Target="../ctrlProps/ctrlProp1238.xml"/><Relationship Id="rId86" Type="http://schemas.openxmlformats.org/officeDocument/2006/relationships/ctrlProp" Target="../ctrlProps/ctrlProp1259.xml"/><Relationship Id="rId130" Type="http://schemas.openxmlformats.org/officeDocument/2006/relationships/ctrlProp" Target="../ctrlProps/ctrlProp1303.xml"/><Relationship Id="rId151" Type="http://schemas.openxmlformats.org/officeDocument/2006/relationships/ctrlProp" Target="../ctrlProps/ctrlProp1324.xml"/><Relationship Id="rId172" Type="http://schemas.openxmlformats.org/officeDocument/2006/relationships/ctrlProp" Target="../ctrlProps/ctrlProp1345.xml"/><Relationship Id="rId13" Type="http://schemas.openxmlformats.org/officeDocument/2006/relationships/ctrlProp" Target="../ctrlProps/ctrlProp1186.xml"/><Relationship Id="rId18" Type="http://schemas.openxmlformats.org/officeDocument/2006/relationships/ctrlProp" Target="../ctrlProps/ctrlProp1191.xml"/><Relationship Id="rId39" Type="http://schemas.openxmlformats.org/officeDocument/2006/relationships/ctrlProp" Target="../ctrlProps/ctrlProp1212.xml"/><Relationship Id="rId109" Type="http://schemas.openxmlformats.org/officeDocument/2006/relationships/ctrlProp" Target="../ctrlProps/ctrlProp1282.xml"/><Relationship Id="rId34" Type="http://schemas.openxmlformats.org/officeDocument/2006/relationships/ctrlProp" Target="../ctrlProps/ctrlProp1207.xml"/><Relationship Id="rId50" Type="http://schemas.openxmlformats.org/officeDocument/2006/relationships/ctrlProp" Target="../ctrlProps/ctrlProp1223.xml"/><Relationship Id="rId55" Type="http://schemas.openxmlformats.org/officeDocument/2006/relationships/ctrlProp" Target="../ctrlProps/ctrlProp1228.xml"/><Relationship Id="rId76" Type="http://schemas.openxmlformats.org/officeDocument/2006/relationships/ctrlProp" Target="../ctrlProps/ctrlProp1249.xml"/><Relationship Id="rId97" Type="http://schemas.openxmlformats.org/officeDocument/2006/relationships/ctrlProp" Target="../ctrlProps/ctrlProp1270.xml"/><Relationship Id="rId104" Type="http://schemas.openxmlformats.org/officeDocument/2006/relationships/ctrlProp" Target="../ctrlProps/ctrlProp1277.xml"/><Relationship Id="rId120" Type="http://schemas.openxmlformats.org/officeDocument/2006/relationships/ctrlProp" Target="../ctrlProps/ctrlProp1293.xml"/><Relationship Id="rId125" Type="http://schemas.openxmlformats.org/officeDocument/2006/relationships/ctrlProp" Target="../ctrlProps/ctrlProp1298.xml"/><Relationship Id="rId141" Type="http://schemas.openxmlformats.org/officeDocument/2006/relationships/ctrlProp" Target="../ctrlProps/ctrlProp1314.xml"/><Relationship Id="rId146" Type="http://schemas.openxmlformats.org/officeDocument/2006/relationships/ctrlProp" Target="../ctrlProps/ctrlProp1319.xml"/><Relationship Id="rId167" Type="http://schemas.openxmlformats.org/officeDocument/2006/relationships/ctrlProp" Target="../ctrlProps/ctrlProp1340.xml"/><Relationship Id="rId7" Type="http://schemas.openxmlformats.org/officeDocument/2006/relationships/ctrlProp" Target="../ctrlProps/ctrlProp1180.xml"/><Relationship Id="rId71" Type="http://schemas.openxmlformats.org/officeDocument/2006/relationships/ctrlProp" Target="../ctrlProps/ctrlProp1244.xml"/><Relationship Id="rId92" Type="http://schemas.openxmlformats.org/officeDocument/2006/relationships/ctrlProp" Target="../ctrlProps/ctrlProp1265.xml"/><Relationship Id="rId162" Type="http://schemas.openxmlformats.org/officeDocument/2006/relationships/ctrlProp" Target="../ctrlProps/ctrlProp1335.xml"/><Relationship Id="rId183" Type="http://schemas.openxmlformats.org/officeDocument/2006/relationships/ctrlProp" Target="../ctrlProps/ctrlProp1356.xml"/><Relationship Id="rId2" Type="http://schemas.openxmlformats.org/officeDocument/2006/relationships/drawing" Target="../drawings/drawing11.xml"/><Relationship Id="rId29" Type="http://schemas.openxmlformats.org/officeDocument/2006/relationships/ctrlProp" Target="../ctrlProps/ctrlProp1202.xml"/><Relationship Id="rId24" Type="http://schemas.openxmlformats.org/officeDocument/2006/relationships/ctrlProp" Target="../ctrlProps/ctrlProp1197.xml"/><Relationship Id="rId40" Type="http://schemas.openxmlformats.org/officeDocument/2006/relationships/ctrlProp" Target="../ctrlProps/ctrlProp1213.xml"/><Relationship Id="rId45" Type="http://schemas.openxmlformats.org/officeDocument/2006/relationships/ctrlProp" Target="../ctrlProps/ctrlProp1218.xml"/><Relationship Id="rId66" Type="http://schemas.openxmlformats.org/officeDocument/2006/relationships/ctrlProp" Target="../ctrlProps/ctrlProp1239.xml"/><Relationship Id="rId87" Type="http://schemas.openxmlformats.org/officeDocument/2006/relationships/ctrlProp" Target="../ctrlProps/ctrlProp1260.xml"/><Relationship Id="rId110" Type="http://schemas.openxmlformats.org/officeDocument/2006/relationships/ctrlProp" Target="../ctrlProps/ctrlProp1283.xml"/><Relationship Id="rId115" Type="http://schemas.openxmlformats.org/officeDocument/2006/relationships/ctrlProp" Target="../ctrlProps/ctrlProp1288.xml"/><Relationship Id="rId131" Type="http://schemas.openxmlformats.org/officeDocument/2006/relationships/ctrlProp" Target="../ctrlProps/ctrlProp1304.xml"/><Relationship Id="rId136" Type="http://schemas.openxmlformats.org/officeDocument/2006/relationships/ctrlProp" Target="../ctrlProps/ctrlProp1309.xml"/><Relationship Id="rId157" Type="http://schemas.openxmlformats.org/officeDocument/2006/relationships/ctrlProp" Target="../ctrlProps/ctrlProp1330.xml"/><Relationship Id="rId178" Type="http://schemas.openxmlformats.org/officeDocument/2006/relationships/ctrlProp" Target="../ctrlProps/ctrlProp1351.xml"/><Relationship Id="rId61" Type="http://schemas.openxmlformats.org/officeDocument/2006/relationships/ctrlProp" Target="../ctrlProps/ctrlProp1234.xml"/><Relationship Id="rId82" Type="http://schemas.openxmlformats.org/officeDocument/2006/relationships/ctrlProp" Target="../ctrlProps/ctrlProp1255.xml"/><Relationship Id="rId152" Type="http://schemas.openxmlformats.org/officeDocument/2006/relationships/ctrlProp" Target="../ctrlProps/ctrlProp1325.xml"/><Relationship Id="rId173" Type="http://schemas.openxmlformats.org/officeDocument/2006/relationships/ctrlProp" Target="../ctrlProps/ctrlProp1346.xml"/><Relationship Id="rId19" Type="http://schemas.openxmlformats.org/officeDocument/2006/relationships/ctrlProp" Target="../ctrlProps/ctrlProp1192.xml"/><Relationship Id="rId14" Type="http://schemas.openxmlformats.org/officeDocument/2006/relationships/ctrlProp" Target="../ctrlProps/ctrlProp1187.xml"/><Relationship Id="rId30" Type="http://schemas.openxmlformats.org/officeDocument/2006/relationships/ctrlProp" Target="../ctrlProps/ctrlProp1203.xml"/><Relationship Id="rId35" Type="http://schemas.openxmlformats.org/officeDocument/2006/relationships/ctrlProp" Target="../ctrlProps/ctrlProp1208.xml"/><Relationship Id="rId56" Type="http://schemas.openxmlformats.org/officeDocument/2006/relationships/ctrlProp" Target="../ctrlProps/ctrlProp1229.xml"/><Relationship Id="rId77" Type="http://schemas.openxmlformats.org/officeDocument/2006/relationships/ctrlProp" Target="../ctrlProps/ctrlProp1250.xml"/><Relationship Id="rId100" Type="http://schemas.openxmlformats.org/officeDocument/2006/relationships/ctrlProp" Target="../ctrlProps/ctrlProp1273.xml"/><Relationship Id="rId105" Type="http://schemas.openxmlformats.org/officeDocument/2006/relationships/ctrlProp" Target="../ctrlProps/ctrlProp1278.xml"/><Relationship Id="rId126" Type="http://schemas.openxmlformats.org/officeDocument/2006/relationships/ctrlProp" Target="../ctrlProps/ctrlProp1299.xml"/><Relationship Id="rId147" Type="http://schemas.openxmlformats.org/officeDocument/2006/relationships/ctrlProp" Target="../ctrlProps/ctrlProp1320.xml"/><Relationship Id="rId168" Type="http://schemas.openxmlformats.org/officeDocument/2006/relationships/ctrlProp" Target="../ctrlProps/ctrlProp1341.xml"/><Relationship Id="rId8" Type="http://schemas.openxmlformats.org/officeDocument/2006/relationships/ctrlProp" Target="../ctrlProps/ctrlProp1181.xml"/><Relationship Id="rId51" Type="http://schemas.openxmlformats.org/officeDocument/2006/relationships/ctrlProp" Target="../ctrlProps/ctrlProp1224.xml"/><Relationship Id="rId72" Type="http://schemas.openxmlformats.org/officeDocument/2006/relationships/ctrlProp" Target="../ctrlProps/ctrlProp1245.xml"/><Relationship Id="rId93" Type="http://schemas.openxmlformats.org/officeDocument/2006/relationships/ctrlProp" Target="../ctrlProps/ctrlProp1266.xml"/><Relationship Id="rId98" Type="http://schemas.openxmlformats.org/officeDocument/2006/relationships/ctrlProp" Target="../ctrlProps/ctrlProp1271.xml"/><Relationship Id="rId121" Type="http://schemas.openxmlformats.org/officeDocument/2006/relationships/ctrlProp" Target="../ctrlProps/ctrlProp1294.xml"/><Relationship Id="rId142" Type="http://schemas.openxmlformats.org/officeDocument/2006/relationships/ctrlProp" Target="../ctrlProps/ctrlProp1315.xml"/><Relationship Id="rId163" Type="http://schemas.openxmlformats.org/officeDocument/2006/relationships/ctrlProp" Target="../ctrlProps/ctrlProp1336.xml"/><Relationship Id="rId184" Type="http://schemas.openxmlformats.org/officeDocument/2006/relationships/ctrlProp" Target="../ctrlProps/ctrlProp1357.xml"/><Relationship Id="rId3" Type="http://schemas.openxmlformats.org/officeDocument/2006/relationships/vmlDrawing" Target="../drawings/vmlDrawing13.vml"/><Relationship Id="rId25" Type="http://schemas.openxmlformats.org/officeDocument/2006/relationships/ctrlProp" Target="../ctrlProps/ctrlProp1198.xml"/><Relationship Id="rId46" Type="http://schemas.openxmlformats.org/officeDocument/2006/relationships/ctrlProp" Target="../ctrlProps/ctrlProp1219.xml"/><Relationship Id="rId67" Type="http://schemas.openxmlformats.org/officeDocument/2006/relationships/ctrlProp" Target="../ctrlProps/ctrlProp1240.xml"/><Relationship Id="rId116" Type="http://schemas.openxmlformats.org/officeDocument/2006/relationships/ctrlProp" Target="../ctrlProps/ctrlProp1289.xml"/><Relationship Id="rId137" Type="http://schemas.openxmlformats.org/officeDocument/2006/relationships/ctrlProp" Target="../ctrlProps/ctrlProp1310.xml"/><Relationship Id="rId158" Type="http://schemas.openxmlformats.org/officeDocument/2006/relationships/ctrlProp" Target="../ctrlProps/ctrlProp1331.xml"/><Relationship Id="rId20" Type="http://schemas.openxmlformats.org/officeDocument/2006/relationships/ctrlProp" Target="../ctrlProps/ctrlProp1193.xml"/><Relationship Id="rId41" Type="http://schemas.openxmlformats.org/officeDocument/2006/relationships/ctrlProp" Target="../ctrlProps/ctrlProp1214.xml"/><Relationship Id="rId62" Type="http://schemas.openxmlformats.org/officeDocument/2006/relationships/ctrlProp" Target="../ctrlProps/ctrlProp1235.xml"/><Relationship Id="rId83" Type="http://schemas.openxmlformats.org/officeDocument/2006/relationships/ctrlProp" Target="../ctrlProps/ctrlProp1256.xml"/><Relationship Id="rId88" Type="http://schemas.openxmlformats.org/officeDocument/2006/relationships/ctrlProp" Target="../ctrlProps/ctrlProp1261.xml"/><Relationship Id="rId111" Type="http://schemas.openxmlformats.org/officeDocument/2006/relationships/ctrlProp" Target="../ctrlProps/ctrlProp1284.xml"/><Relationship Id="rId132" Type="http://schemas.openxmlformats.org/officeDocument/2006/relationships/ctrlProp" Target="../ctrlProps/ctrlProp1305.xml"/><Relationship Id="rId153" Type="http://schemas.openxmlformats.org/officeDocument/2006/relationships/ctrlProp" Target="../ctrlProps/ctrlProp1326.xml"/><Relationship Id="rId174" Type="http://schemas.openxmlformats.org/officeDocument/2006/relationships/ctrlProp" Target="../ctrlProps/ctrlProp1347.xml"/><Relationship Id="rId179" Type="http://schemas.openxmlformats.org/officeDocument/2006/relationships/ctrlProp" Target="../ctrlProps/ctrlProp1352.xml"/><Relationship Id="rId15" Type="http://schemas.openxmlformats.org/officeDocument/2006/relationships/ctrlProp" Target="../ctrlProps/ctrlProp1188.xml"/><Relationship Id="rId36" Type="http://schemas.openxmlformats.org/officeDocument/2006/relationships/ctrlProp" Target="../ctrlProps/ctrlProp1209.xml"/><Relationship Id="rId57" Type="http://schemas.openxmlformats.org/officeDocument/2006/relationships/ctrlProp" Target="../ctrlProps/ctrlProp1230.xml"/><Relationship Id="rId106" Type="http://schemas.openxmlformats.org/officeDocument/2006/relationships/ctrlProp" Target="../ctrlProps/ctrlProp1279.xml"/><Relationship Id="rId127" Type="http://schemas.openxmlformats.org/officeDocument/2006/relationships/ctrlProp" Target="../ctrlProps/ctrlProp1300.xml"/><Relationship Id="rId10" Type="http://schemas.openxmlformats.org/officeDocument/2006/relationships/ctrlProp" Target="../ctrlProps/ctrlProp1183.xml"/><Relationship Id="rId31" Type="http://schemas.openxmlformats.org/officeDocument/2006/relationships/ctrlProp" Target="../ctrlProps/ctrlProp1204.xml"/><Relationship Id="rId52" Type="http://schemas.openxmlformats.org/officeDocument/2006/relationships/ctrlProp" Target="../ctrlProps/ctrlProp1225.xml"/><Relationship Id="rId73" Type="http://schemas.openxmlformats.org/officeDocument/2006/relationships/ctrlProp" Target="../ctrlProps/ctrlProp1246.xml"/><Relationship Id="rId78" Type="http://schemas.openxmlformats.org/officeDocument/2006/relationships/ctrlProp" Target="../ctrlProps/ctrlProp1251.xml"/><Relationship Id="rId94" Type="http://schemas.openxmlformats.org/officeDocument/2006/relationships/ctrlProp" Target="../ctrlProps/ctrlProp1267.xml"/><Relationship Id="rId99" Type="http://schemas.openxmlformats.org/officeDocument/2006/relationships/ctrlProp" Target="../ctrlProps/ctrlProp1272.xml"/><Relationship Id="rId101" Type="http://schemas.openxmlformats.org/officeDocument/2006/relationships/ctrlProp" Target="../ctrlProps/ctrlProp1274.xml"/><Relationship Id="rId122" Type="http://schemas.openxmlformats.org/officeDocument/2006/relationships/ctrlProp" Target="../ctrlProps/ctrlProp1295.xml"/><Relationship Id="rId143" Type="http://schemas.openxmlformats.org/officeDocument/2006/relationships/ctrlProp" Target="../ctrlProps/ctrlProp1316.xml"/><Relationship Id="rId148" Type="http://schemas.openxmlformats.org/officeDocument/2006/relationships/ctrlProp" Target="../ctrlProps/ctrlProp1321.xml"/><Relationship Id="rId164" Type="http://schemas.openxmlformats.org/officeDocument/2006/relationships/ctrlProp" Target="../ctrlProps/ctrlProp1337.xml"/><Relationship Id="rId169" Type="http://schemas.openxmlformats.org/officeDocument/2006/relationships/ctrlProp" Target="../ctrlProps/ctrlProp1342.xml"/><Relationship Id="rId185" Type="http://schemas.openxmlformats.org/officeDocument/2006/relationships/ctrlProp" Target="../ctrlProps/ctrlProp1358.xml"/><Relationship Id="rId4" Type="http://schemas.openxmlformats.org/officeDocument/2006/relationships/ctrlProp" Target="../ctrlProps/ctrlProp1177.xml"/><Relationship Id="rId9" Type="http://schemas.openxmlformats.org/officeDocument/2006/relationships/ctrlProp" Target="../ctrlProps/ctrlProp1182.xml"/><Relationship Id="rId180" Type="http://schemas.openxmlformats.org/officeDocument/2006/relationships/ctrlProp" Target="../ctrlProps/ctrlProp1353.xml"/><Relationship Id="rId26" Type="http://schemas.openxmlformats.org/officeDocument/2006/relationships/ctrlProp" Target="../ctrlProps/ctrlProp1199.xml"/><Relationship Id="rId47" Type="http://schemas.openxmlformats.org/officeDocument/2006/relationships/ctrlProp" Target="../ctrlProps/ctrlProp1220.xml"/><Relationship Id="rId68" Type="http://schemas.openxmlformats.org/officeDocument/2006/relationships/ctrlProp" Target="../ctrlProps/ctrlProp1241.xml"/><Relationship Id="rId89" Type="http://schemas.openxmlformats.org/officeDocument/2006/relationships/ctrlProp" Target="../ctrlProps/ctrlProp1262.xml"/><Relationship Id="rId112" Type="http://schemas.openxmlformats.org/officeDocument/2006/relationships/ctrlProp" Target="../ctrlProps/ctrlProp1285.xml"/><Relationship Id="rId133" Type="http://schemas.openxmlformats.org/officeDocument/2006/relationships/ctrlProp" Target="../ctrlProps/ctrlProp1306.xml"/><Relationship Id="rId154" Type="http://schemas.openxmlformats.org/officeDocument/2006/relationships/ctrlProp" Target="../ctrlProps/ctrlProp1327.xml"/><Relationship Id="rId175" Type="http://schemas.openxmlformats.org/officeDocument/2006/relationships/ctrlProp" Target="../ctrlProps/ctrlProp1348.xml"/><Relationship Id="rId16" Type="http://schemas.openxmlformats.org/officeDocument/2006/relationships/ctrlProp" Target="../ctrlProps/ctrlProp1189.xml"/><Relationship Id="rId37" Type="http://schemas.openxmlformats.org/officeDocument/2006/relationships/ctrlProp" Target="../ctrlProps/ctrlProp1210.xml"/><Relationship Id="rId58" Type="http://schemas.openxmlformats.org/officeDocument/2006/relationships/ctrlProp" Target="../ctrlProps/ctrlProp1231.xml"/><Relationship Id="rId79" Type="http://schemas.openxmlformats.org/officeDocument/2006/relationships/ctrlProp" Target="../ctrlProps/ctrlProp1252.xml"/><Relationship Id="rId102" Type="http://schemas.openxmlformats.org/officeDocument/2006/relationships/ctrlProp" Target="../ctrlProps/ctrlProp1275.xml"/><Relationship Id="rId123" Type="http://schemas.openxmlformats.org/officeDocument/2006/relationships/ctrlProp" Target="../ctrlProps/ctrlProp1296.xml"/><Relationship Id="rId144" Type="http://schemas.openxmlformats.org/officeDocument/2006/relationships/ctrlProp" Target="../ctrlProps/ctrlProp1317.xml"/><Relationship Id="rId90" Type="http://schemas.openxmlformats.org/officeDocument/2006/relationships/ctrlProp" Target="../ctrlProps/ctrlProp1263.xml"/><Relationship Id="rId165" Type="http://schemas.openxmlformats.org/officeDocument/2006/relationships/ctrlProp" Target="../ctrlProps/ctrlProp1338.xml"/><Relationship Id="rId186" Type="http://schemas.openxmlformats.org/officeDocument/2006/relationships/ctrlProp" Target="../ctrlProps/ctrlProp1359.xml"/><Relationship Id="rId27" Type="http://schemas.openxmlformats.org/officeDocument/2006/relationships/ctrlProp" Target="../ctrlProps/ctrlProp1200.xml"/><Relationship Id="rId48" Type="http://schemas.openxmlformats.org/officeDocument/2006/relationships/ctrlProp" Target="../ctrlProps/ctrlProp1221.xml"/><Relationship Id="rId69" Type="http://schemas.openxmlformats.org/officeDocument/2006/relationships/ctrlProp" Target="../ctrlProps/ctrlProp1242.xml"/><Relationship Id="rId113" Type="http://schemas.openxmlformats.org/officeDocument/2006/relationships/ctrlProp" Target="../ctrlProps/ctrlProp1286.xml"/><Relationship Id="rId134" Type="http://schemas.openxmlformats.org/officeDocument/2006/relationships/ctrlProp" Target="../ctrlProps/ctrlProp1307.xml"/><Relationship Id="rId80" Type="http://schemas.openxmlformats.org/officeDocument/2006/relationships/ctrlProp" Target="../ctrlProps/ctrlProp1253.xml"/><Relationship Id="rId155" Type="http://schemas.openxmlformats.org/officeDocument/2006/relationships/ctrlProp" Target="../ctrlProps/ctrlProp1328.xml"/><Relationship Id="rId176" Type="http://schemas.openxmlformats.org/officeDocument/2006/relationships/ctrlProp" Target="../ctrlProps/ctrlProp1349.xml"/><Relationship Id="rId17" Type="http://schemas.openxmlformats.org/officeDocument/2006/relationships/ctrlProp" Target="../ctrlProps/ctrlProp1190.xml"/><Relationship Id="rId38" Type="http://schemas.openxmlformats.org/officeDocument/2006/relationships/ctrlProp" Target="../ctrlProps/ctrlProp1211.xml"/><Relationship Id="rId59" Type="http://schemas.openxmlformats.org/officeDocument/2006/relationships/ctrlProp" Target="../ctrlProps/ctrlProp1232.xml"/><Relationship Id="rId103" Type="http://schemas.openxmlformats.org/officeDocument/2006/relationships/ctrlProp" Target="../ctrlProps/ctrlProp1276.xml"/><Relationship Id="rId124" Type="http://schemas.openxmlformats.org/officeDocument/2006/relationships/ctrlProp" Target="../ctrlProps/ctrlProp1297.xml"/><Relationship Id="rId70" Type="http://schemas.openxmlformats.org/officeDocument/2006/relationships/ctrlProp" Target="../ctrlProps/ctrlProp1243.xml"/><Relationship Id="rId91" Type="http://schemas.openxmlformats.org/officeDocument/2006/relationships/ctrlProp" Target="../ctrlProps/ctrlProp1264.xml"/><Relationship Id="rId145" Type="http://schemas.openxmlformats.org/officeDocument/2006/relationships/ctrlProp" Target="../ctrlProps/ctrlProp1318.xml"/><Relationship Id="rId166" Type="http://schemas.openxmlformats.org/officeDocument/2006/relationships/ctrlProp" Target="../ctrlProps/ctrlProp1339.xml"/><Relationship Id="rId187" Type="http://schemas.openxmlformats.org/officeDocument/2006/relationships/comments" Target="../comments13.xml"/><Relationship Id="rId1" Type="http://schemas.openxmlformats.org/officeDocument/2006/relationships/printerSettings" Target="../printerSettings/printerSettings14.bin"/><Relationship Id="rId28" Type="http://schemas.openxmlformats.org/officeDocument/2006/relationships/ctrlProp" Target="../ctrlProps/ctrlProp1201.xml"/><Relationship Id="rId49" Type="http://schemas.openxmlformats.org/officeDocument/2006/relationships/ctrlProp" Target="../ctrlProps/ctrlProp1222.xml"/><Relationship Id="rId114" Type="http://schemas.openxmlformats.org/officeDocument/2006/relationships/ctrlProp" Target="../ctrlProps/ctrlProp1287.xml"/><Relationship Id="rId60" Type="http://schemas.openxmlformats.org/officeDocument/2006/relationships/ctrlProp" Target="../ctrlProps/ctrlProp1233.xml"/><Relationship Id="rId81" Type="http://schemas.openxmlformats.org/officeDocument/2006/relationships/ctrlProp" Target="../ctrlProps/ctrlProp1254.xml"/><Relationship Id="rId135" Type="http://schemas.openxmlformats.org/officeDocument/2006/relationships/ctrlProp" Target="../ctrlProps/ctrlProp1308.xml"/><Relationship Id="rId156" Type="http://schemas.openxmlformats.org/officeDocument/2006/relationships/ctrlProp" Target="../ctrlProps/ctrlProp1329.xml"/><Relationship Id="rId177" Type="http://schemas.openxmlformats.org/officeDocument/2006/relationships/ctrlProp" Target="../ctrlProps/ctrlProp1350.xml"/></Relationships>
</file>

<file path=xl/worksheets/_rels/sheet15.xml.rels><?xml version="1.0" encoding="UTF-8" standalone="yes"?>
<Relationships xmlns="http://schemas.openxmlformats.org/package/2006/relationships"><Relationship Id="rId117" Type="http://schemas.openxmlformats.org/officeDocument/2006/relationships/ctrlProp" Target="../ctrlProps/ctrlProp1473.xml"/><Relationship Id="rId21" Type="http://schemas.openxmlformats.org/officeDocument/2006/relationships/ctrlProp" Target="../ctrlProps/ctrlProp1377.xml"/><Relationship Id="rId42" Type="http://schemas.openxmlformats.org/officeDocument/2006/relationships/ctrlProp" Target="../ctrlProps/ctrlProp1398.xml"/><Relationship Id="rId63" Type="http://schemas.openxmlformats.org/officeDocument/2006/relationships/ctrlProp" Target="../ctrlProps/ctrlProp1419.xml"/><Relationship Id="rId84" Type="http://schemas.openxmlformats.org/officeDocument/2006/relationships/ctrlProp" Target="../ctrlProps/ctrlProp1440.xml"/><Relationship Id="rId138" Type="http://schemas.openxmlformats.org/officeDocument/2006/relationships/ctrlProp" Target="../ctrlProps/ctrlProp1494.xml"/><Relationship Id="rId159" Type="http://schemas.openxmlformats.org/officeDocument/2006/relationships/ctrlProp" Target="../ctrlProps/ctrlProp1515.xml"/><Relationship Id="rId170" Type="http://schemas.openxmlformats.org/officeDocument/2006/relationships/ctrlProp" Target="../ctrlProps/ctrlProp1526.xml"/><Relationship Id="rId107" Type="http://schemas.openxmlformats.org/officeDocument/2006/relationships/ctrlProp" Target="../ctrlProps/ctrlProp1463.xml"/><Relationship Id="rId11" Type="http://schemas.openxmlformats.org/officeDocument/2006/relationships/ctrlProp" Target="../ctrlProps/ctrlProp1367.xml"/><Relationship Id="rId32" Type="http://schemas.openxmlformats.org/officeDocument/2006/relationships/ctrlProp" Target="../ctrlProps/ctrlProp1388.xml"/><Relationship Id="rId53" Type="http://schemas.openxmlformats.org/officeDocument/2006/relationships/ctrlProp" Target="../ctrlProps/ctrlProp1409.xml"/><Relationship Id="rId74" Type="http://schemas.openxmlformats.org/officeDocument/2006/relationships/ctrlProp" Target="../ctrlProps/ctrlProp1430.xml"/><Relationship Id="rId128" Type="http://schemas.openxmlformats.org/officeDocument/2006/relationships/ctrlProp" Target="../ctrlProps/ctrlProp1484.xml"/><Relationship Id="rId149" Type="http://schemas.openxmlformats.org/officeDocument/2006/relationships/ctrlProp" Target="../ctrlProps/ctrlProp1505.xml"/><Relationship Id="rId5" Type="http://schemas.openxmlformats.org/officeDocument/2006/relationships/ctrlProp" Target="../ctrlProps/ctrlProp1361.xml"/><Relationship Id="rId95" Type="http://schemas.openxmlformats.org/officeDocument/2006/relationships/ctrlProp" Target="../ctrlProps/ctrlProp1451.xml"/><Relationship Id="rId160" Type="http://schemas.openxmlformats.org/officeDocument/2006/relationships/ctrlProp" Target="../ctrlProps/ctrlProp1516.xml"/><Relationship Id="rId181" Type="http://schemas.openxmlformats.org/officeDocument/2006/relationships/ctrlProp" Target="../ctrlProps/ctrlProp1537.xml"/><Relationship Id="rId22" Type="http://schemas.openxmlformats.org/officeDocument/2006/relationships/ctrlProp" Target="../ctrlProps/ctrlProp1378.xml"/><Relationship Id="rId43" Type="http://schemas.openxmlformats.org/officeDocument/2006/relationships/ctrlProp" Target="../ctrlProps/ctrlProp1399.xml"/><Relationship Id="rId64" Type="http://schemas.openxmlformats.org/officeDocument/2006/relationships/ctrlProp" Target="../ctrlProps/ctrlProp1420.xml"/><Relationship Id="rId118" Type="http://schemas.openxmlformats.org/officeDocument/2006/relationships/ctrlProp" Target="../ctrlProps/ctrlProp1474.xml"/><Relationship Id="rId139" Type="http://schemas.openxmlformats.org/officeDocument/2006/relationships/ctrlProp" Target="../ctrlProps/ctrlProp1495.xml"/><Relationship Id="rId85" Type="http://schemas.openxmlformats.org/officeDocument/2006/relationships/ctrlProp" Target="../ctrlProps/ctrlProp1441.xml"/><Relationship Id="rId150" Type="http://schemas.openxmlformats.org/officeDocument/2006/relationships/ctrlProp" Target="../ctrlProps/ctrlProp1506.xml"/><Relationship Id="rId171" Type="http://schemas.openxmlformats.org/officeDocument/2006/relationships/ctrlProp" Target="../ctrlProps/ctrlProp1527.xml"/><Relationship Id="rId12" Type="http://schemas.openxmlformats.org/officeDocument/2006/relationships/ctrlProp" Target="../ctrlProps/ctrlProp1368.xml"/><Relationship Id="rId33" Type="http://schemas.openxmlformats.org/officeDocument/2006/relationships/ctrlProp" Target="../ctrlProps/ctrlProp1389.xml"/><Relationship Id="rId108" Type="http://schemas.openxmlformats.org/officeDocument/2006/relationships/ctrlProp" Target="../ctrlProps/ctrlProp1464.xml"/><Relationship Id="rId129" Type="http://schemas.openxmlformats.org/officeDocument/2006/relationships/ctrlProp" Target="../ctrlProps/ctrlProp1485.xml"/><Relationship Id="rId54" Type="http://schemas.openxmlformats.org/officeDocument/2006/relationships/ctrlProp" Target="../ctrlProps/ctrlProp1410.xml"/><Relationship Id="rId75" Type="http://schemas.openxmlformats.org/officeDocument/2006/relationships/ctrlProp" Target="../ctrlProps/ctrlProp1431.xml"/><Relationship Id="rId96" Type="http://schemas.openxmlformats.org/officeDocument/2006/relationships/ctrlProp" Target="../ctrlProps/ctrlProp1452.xml"/><Relationship Id="rId140" Type="http://schemas.openxmlformats.org/officeDocument/2006/relationships/ctrlProp" Target="../ctrlProps/ctrlProp1496.xml"/><Relationship Id="rId161" Type="http://schemas.openxmlformats.org/officeDocument/2006/relationships/ctrlProp" Target="../ctrlProps/ctrlProp1517.xml"/><Relationship Id="rId182" Type="http://schemas.openxmlformats.org/officeDocument/2006/relationships/ctrlProp" Target="../ctrlProps/ctrlProp1538.xml"/><Relationship Id="rId6" Type="http://schemas.openxmlformats.org/officeDocument/2006/relationships/ctrlProp" Target="../ctrlProps/ctrlProp1362.xml"/><Relationship Id="rId23" Type="http://schemas.openxmlformats.org/officeDocument/2006/relationships/ctrlProp" Target="../ctrlProps/ctrlProp1379.xml"/><Relationship Id="rId119" Type="http://schemas.openxmlformats.org/officeDocument/2006/relationships/ctrlProp" Target="../ctrlProps/ctrlProp1475.xml"/><Relationship Id="rId44" Type="http://schemas.openxmlformats.org/officeDocument/2006/relationships/ctrlProp" Target="../ctrlProps/ctrlProp1400.xml"/><Relationship Id="rId65" Type="http://schemas.openxmlformats.org/officeDocument/2006/relationships/ctrlProp" Target="../ctrlProps/ctrlProp1421.xml"/><Relationship Id="rId86" Type="http://schemas.openxmlformats.org/officeDocument/2006/relationships/ctrlProp" Target="../ctrlProps/ctrlProp1442.xml"/><Relationship Id="rId130" Type="http://schemas.openxmlformats.org/officeDocument/2006/relationships/ctrlProp" Target="../ctrlProps/ctrlProp1486.xml"/><Relationship Id="rId151" Type="http://schemas.openxmlformats.org/officeDocument/2006/relationships/ctrlProp" Target="../ctrlProps/ctrlProp1507.xml"/><Relationship Id="rId172" Type="http://schemas.openxmlformats.org/officeDocument/2006/relationships/ctrlProp" Target="../ctrlProps/ctrlProp1528.xml"/><Relationship Id="rId13" Type="http://schemas.openxmlformats.org/officeDocument/2006/relationships/ctrlProp" Target="../ctrlProps/ctrlProp1369.xml"/><Relationship Id="rId18" Type="http://schemas.openxmlformats.org/officeDocument/2006/relationships/ctrlProp" Target="../ctrlProps/ctrlProp1374.xml"/><Relationship Id="rId39" Type="http://schemas.openxmlformats.org/officeDocument/2006/relationships/ctrlProp" Target="../ctrlProps/ctrlProp1395.xml"/><Relationship Id="rId109" Type="http://schemas.openxmlformats.org/officeDocument/2006/relationships/ctrlProp" Target="../ctrlProps/ctrlProp1465.xml"/><Relationship Id="rId34" Type="http://schemas.openxmlformats.org/officeDocument/2006/relationships/ctrlProp" Target="../ctrlProps/ctrlProp1390.xml"/><Relationship Id="rId50" Type="http://schemas.openxmlformats.org/officeDocument/2006/relationships/ctrlProp" Target="../ctrlProps/ctrlProp1406.xml"/><Relationship Id="rId55" Type="http://schemas.openxmlformats.org/officeDocument/2006/relationships/ctrlProp" Target="../ctrlProps/ctrlProp1411.xml"/><Relationship Id="rId76" Type="http://schemas.openxmlformats.org/officeDocument/2006/relationships/ctrlProp" Target="../ctrlProps/ctrlProp1432.xml"/><Relationship Id="rId97" Type="http://schemas.openxmlformats.org/officeDocument/2006/relationships/ctrlProp" Target="../ctrlProps/ctrlProp1453.xml"/><Relationship Id="rId104" Type="http://schemas.openxmlformats.org/officeDocument/2006/relationships/ctrlProp" Target="../ctrlProps/ctrlProp1460.xml"/><Relationship Id="rId120" Type="http://schemas.openxmlformats.org/officeDocument/2006/relationships/ctrlProp" Target="../ctrlProps/ctrlProp1476.xml"/><Relationship Id="rId125" Type="http://schemas.openxmlformats.org/officeDocument/2006/relationships/ctrlProp" Target="../ctrlProps/ctrlProp1481.xml"/><Relationship Id="rId141" Type="http://schemas.openxmlformats.org/officeDocument/2006/relationships/ctrlProp" Target="../ctrlProps/ctrlProp1497.xml"/><Relationship Id="rId146" Type="http://schemas.openxmlformats.org/officeDocument/2006/relationships/ctrlProp" Target="../ctrlProps/ctrlProp1502.xml"/><Relationship Id="rId167" Type="http://schemas.openxmlformats.org/officeDocument/2006/relationships/ctrlProp" Target="../ctrlProps/ctrlProp1523.xml"/><Relationship Id="rId7" Type="http://schemas.openxmlformats.org/officeDocument/2006/relationships/ctrlProp" Target="../ctrlProps/ctrlProp1363.xml"/><Relationship Id="rId71" Type="http://schemas.openxmlformats.org/officeDocument/2006/relationships/ctrlProp" Target="../ctrlProps/ctrlProp1427.xml"/><Relationship Id="rId92" Type="http://schemas.openxmlformats.org/officeDocument/2006/relationships/ctrlProp" Target="../ctrlProps/ctrlProp1448.xml"/><Relationship Id="rId162" Type="http://schemas.openxmlformats.org/officeDocument/2006/relationships/ctrlProp" Target="../ctrlProps/ctrlProp1518.xml"/><Relationship Id="rId183" Type="http://schemas.openxmlformats.org/officeDocument/2006/relationships/ctrlProp" Target="../ctrlProps/ctrlProp1539.xml"/><Relationship Id="rId2" Type="http://schemas.openxmlformats.org/officeDocument/2006/relationships/drawing" Target="../drawings/drawing12.xml"/><Relationship Id="rId29" Type="http://schemas.openxmlformats.org/officeDocument/2006/relationships/ctrlProp" Target="../ctrlProps/ctrlProp1385.xml"/><Relationship Id="rId24" Type="http://schemas.openxmlformats.org/officeDocument/2006/relationships/ctrlProp" Target="../ctrlProps/ctrlProp1380.xml"/><Relationship Id="rId40" Type="http://schemas.openxmlformats.org/officeDocument/2006/relationships/ctrlProp" Target="../ctrlProps/ctrlProp1396.xml"/><Relationship Id="rId45" Type="http://schemas.openxmlformats.org/officeDocument/2006/relationships/ctrlProp" Target="../ctrlProps/ctrlProp1401.xml"/><Relationship Id="rId66" Type="http://schemas.openxmlformats.org/officeDocument/2006/relationships/ctrlProp" Target="../ctrlProps/ctrlProp1422.xml"/><Relationship Id="rId87" Type="http://schemas.openxmlformats.org/officeDocument/2006/relationships/ctrlProp" Target="../ctrlProps/ctrlProp1443.xml"/><Relationship Id="rId110" Type="http://schemas.openxmlformats.org/officeDocument/2006/relationships/ctrlProp" Target="../ctrlProps/ctrlProp1466.xml"/><Relationship Id="rId115" Type="http://schemas.openxmlformats.org/officeDocument/2006/relationships/ctrlProp" Target="../ctrlProps/ctrlProp1471.xml"/><Relationship Id="rId131" Type="http://schemas.openxmlformats.org/officeDocument/2006/relationships/ctrlProp" Target="../ctrlProps/ctrlProp1487.xml"/><Relationship Id="rId136" Type="http://schemas.openxmlformats.org/officeDocument/2006/relationships/ctrlProp" Target="../ctrlProps/ctrlProp1492.xml"/><Relationship Id="rId157" Type="http://schemas.openxmlformats.org/officeDocument/2006/relationships/ctrlProp" Target="../ctrlProps/ctrlProp1513.xml"/><Relationship Id="rId178" Type="http://schemas.openxmlformats.org/officeDocument/2006/relationships/ctrlProp" Target="../ctrlProps/ctrlProp1534.xml"/><Relationship Id="rId61" Type="http://schemas.openxmlformats.org/officeDocument/2006/relationships/ctrlProp" Target="../ctrlProps/ctrlProp1417.xml"/><Relationship Id="rId82" Type="http://schemas.openxmlformats.org/officeDocument/2006/relationships/ctrlProp" Target="../ctrlProps/ctrlProp1438.xml"/><Relationship Id="rId152" Type="http://schemas.openxmlformats.org/officeDocument/2006/relationships/ctrlProp" Target="../ctrlProps/ctrlProp1508.xml"/><Relationship Id="rId173" Type="http://schemas.openxmlformats.org/officeDocument/2006/relationships/ctrlProp" Target="../ctrlProps/ctrlProp1529.xml"/><Relationship Id="rId19" Type="http://schemas.openxmlformats.org/officeDocument/2006/relationships/ctrlProp" Target="../ctrlProps/ctrlProp1375.xml"/><Relationship Id="rId14" Type="http://schemas.openxmlformats.org/officeDocument/2006/relationships/ctrlProp" Target="../ctrlProps/ctrlProp1370.xml"/><Relationship Id="rId30" Type="http://schemas.openxmlformats.org/officeDocument/2006/relationships/ctrlProp" Target="../ctrlProps/ctrlProp1386.xml"/><Relationship Id="rId35" Type="http://schemas.openxmlformats.org/officeDocument/2006/relationships/ctrlProp" Target="../ctrlProps/ctrlProp1391.xml"/><Relationship Id="rId56" Type="http://schemas.openxmlformats.org/officeDocument/2006/relationships/ctrlProp" Target="../ctrlProps/ctrlProp1412.xml"/><Relationship Id="rId77" Type="http://schemas.openxmlformats.org/officeDocument/2006/relationships/ctrlProp" Target="../ctrlProps/ctrlProp1433.xml"/><Relationship Id="rId100" Type="http://schemas.openxmlformats.org/officeDocument/2006/relationships/ctrlProp" Target="../ctrlProps/ctrlProp1456.xml"/><Relationship Id="rId105" Type="http://schemas.openxmlformats.org/officeDocument/2006/relationships/ctrlProp" Target="../ctrlProps/ctrlProp1461.xml"/><Relationship Id="rId126" Type="http://schemas.openxmlformats.org/officeDocument/2006/relationships/ctrlProp" Target="../ctrlProps/ctrlProp1482.xml"/><Relationship Id="rId147" Type="http://schemas.openxmlformats.org/officeDocument/2006/relationships/ctrlProp" Target="../ctrlProps/ctrlProp1503.xml"/><Relationship Id="rId168" Type="http://schemas.openxmlformats.org/officeDocument/2006/relationships/ctrlProp" Target="../ctrlProps/ctrlProp1524.xml"/><Relationship Id="rId8" Type="http://schemas.openxmlformats.org/officeDocument/2006/relationships/ctrlProp" Target="../ctrlProps/ctrlProp1364.xml"/><Relationship Id="rId51" Type="http://schemas.openxmlformats.org/officeDocument/2006/relationships/ctrlProp" Target="../ctrlProps/ctrlProp1407.xml"/><Relationship Id="rId72" Type="http://schemas.openxmlformats.org/officeDocument/2006/relationships/ctrlProp" Target="../ctrlProps/ctrlProp1428.xml"/><Relationship Id="rId93" Type="http://schemas.openxmlformats.org/officeDocument/2006/relationships/ctrlProp" Target="../ctrlProps/ctrlProp1449.xml"/><Relationship Id="rId98" Type="http://schemas.openxmlformats.org/officeDocument/2006/relationships/ctrlProp" Target="../ctrlProps/ctrlProp1454.xml"/><Relationship Id="rId121" Type="http://schemas.openxmlformats.org/officeDocument/2006/relationships/ctrlProp" Target="../ctrlProps/ctrlProp1477.xml"/><Relationship Id="rId142" Type="http://schemas.openxmlformats.org/officeDocument/2006/relationships/ctrlProp" Target="../ctrlProps/ctrlProp1498.xml"/><Relationship Id="rId163" Type="http://schemas.openxmlformats.org/officeDocument/2006/relationships/ctrlProp" Target="../ctrlProps/ctrlProp1519.xml"/><Relationship Id="rId184" Type="http://schemas.openxmlformats.org/officeDocument/2006/relationships/ctrlProp" Target="../ctrlProps/ctrlProp1540.xml"/><Relationship Id="rId3" Type="http://schemas.openxmlformats.org/officeDocument/2006/relationships/vmlDrawing" Target="../drawings/vmlDrawing14.vml"/><Relationship Id="rId25" Type="http://schemas.openxmlformats.org/officeDocument/2006/relationships/ctrlProp" Target="../ctrlProps/ctrlProp1381.xml"/><Relationship Id="rId46" Type="http://schemas.openxmlformats.org/officeDocument/2006/relationships/ctrlProp" Target="../ctrlProps/ctrlProp1402.xml"/><Relationship Id="rId67" Type="http://schemas.openxmlformats.org/officeDocument/2006/relationships/ctrlProp" Target="../ctrlProps/ctrlProp1423.xml"/><Relationship Id="rId116" Type="http://schemas.openxmlformats.org/officeDocument/2006/relationships/ctrlProp" Target="../ctrlProps/ctrlProp1472.xml"/><Relationship Id="rId137" Type="http://schemas.openxmlformats.org/officeDocument/2006/relationships/ctrlProp" Target="../ctrlProps/ctrlProp1493.xml"/><Relationship Id="rId158" Type="http://schemas.openxmlformats.org/officeDocument/2006/relationships/ctrlProp" Target="../ctrlProps/ctrlProp1514.xml"/><Relationship Id="rId20" Type="http://schemas.openxmlformats.org/officeDocument/2006/relationships/ctrlProp" Target="../ctrlProps/ctrlProp1376.xml"/><Relationship Id="rId41" Type="http://schemas.openxmlformats.org/officeDocument/2006/relationships/ctrlProp" Target="../ctrlProps/ctrlProp1397.xml"/><Relationship Id="rId62" Type="http://schemas.openxmlformats.org/officeDocument/2006/relationships/ctrlProp" Target="../ctrlProps/ctrlProp1418.xml"/><Relationship Id="rId83" Type="http://schemas.openxmlformats.org/officeDocument/2006/relationships/ctrlProp" Target="../ctrlProps/ctrlProp1439.xml"/><Relationship Id="rId88" Type="http://schemas.openxmlformats.org/officeDocument/2006/relationships/ctrlProp" Target="../ctrlProps/ctrlProp1444.xml"/><Relationship Id="rId111" Type="http://schemas.openxmlformats.org/officeDocument/2006/relationships/ctrlProp" Target="../ctrlProps/ctrlProp1467.xml"/><Relationship Id="rId132" Type="http://schemas.openxmlformats.org/officeDocument/2006/relationships/ctrlProp" Target="../ctrlProps/ctrlProp1488.xml"/><Relationship Id="rId153" Type="http://schemas.openxmlformats.org/officeDocument/2006/relationships/ctrlProp" Target="../ctrlProps/ctrlProp1509.xml"/><Relationship Id="rId174" Type="http://schemas.openxmlformats.org/officeDocument/2006/relationships/ctrlProp" Target="../ctrlProps/ctrlProp1530.xml"/><Relationship Id="rId179" Type="http://schemas.openxmlformats.org/officeDocument/2006/relationships/ctrlProp" Target="../ctrlProps/ctrlProp1535.xml"/><Relationship Id="rId15" Type="http://schemas.openxmlformats.org/officeDocument/2006/relationships/ctrlProp" Target="../ctrlProps/ctrlProp1371.xml"/><Relationship Id="rId36" Type="http://schemas.openxmlformats.org/officeDocument/2006/relationships/ctrlProp" Target="../ctrlProps/ctrlProp1392.xml"/><Relationship Id="rId57" Type="http://schemas.openxmlformats.org/officeDocument/2006/relationships/ctrlProp" Target="../ctrlProps/ctrlProp1413.xml"/><Relationship Id="rId106" Type="http://schemas.openxmlformats.org/officeDocument/2006/relationships/ctrlProp" Target="../ctrlProps/ctrlProp1462.xml"/><Relationship Id="rId127" Type="http://schemas.openxmlformats.org/officeDocument/2006/relationships/ctrlProp" Target="../ctrlProps/ctrlProp1483.xml"/><Relationship Id="rId10" Type="http://schemas.openxmlformats.org/officeDocument/2006/relationships/ctrlProp" Target="../ctrlProps/ctrlProp1366.xml"/><Relationship Id="rId31" Type="http://schemas.openxmlformats.org/officeDocument/2006/relationships/ctrlProp" Target="../ctrlProps/ctrlProp1387.xml"/><Relationship Id="rId52" Type="http://schemas.openxmlformats.org/officeDocument/2006/relationships/ctrlProp" Target="../ctrlProps/ctrlProp1408.xml"/><Relationship Id="rId73" Type="http://schemas.openxmlformats.org/officeDocument/2006/relationships/ctrlProp" Target="../ctrlProps/ctrlProp1429.xml"/><Relationship Id="rId78" Type="http://schemas.openxmlformats.org/officeDocument/2006/relationships/ctrlProp" Target="../ctrlProps/ctrlProp1434.xml"/><Relationship Id="rId94" Type="http://schemas.openxmlformats.org/officeDocument/2006/relationships/ctrlProp" Target="../ctrlProps/ctrlProp1450.xml"/><Relationship Id="rId99" Type="http://schemas.openxmlformats.org/officeDocument/2006/relationships/ctrlProp" Target="../ctrlProps/ctrlProp1455.xml"/><Relationship Id="rId101" Type="http://schemas.openxmlformats.org/officeDocument/2006/relationships/ctrlProp" Target="../ctrlProps/ctrlProp1457.xml"/><Relationship Id="rId122" Type="http://schemas.openxmlformats.org/officeDocument/2006/relationships/ctrlProp" Target="../ctrlProps/ctrlProp1478.xml"/><Relationship Id="rId143" Type="http://schemas.openxmlformats.org/officeDocument/2006/relationships/ctrlProp" Target="../ctrlProps/ctrlProp1499.xml"/><Relationship Id="rId148" Type="http://schemas.openxmlformats.org/officeDocument/2006/relationships/ctrlProp" Target="../ctrlProps/ctrlProp1504.xml"/><Relationship Id="rId164" Type="http://schemas.openxmlformats.org/officeDocument/2006/relationships/ctrlProp" Target="../ctrlProps/ctrlProp1520.xml"/><Relationship Id="rId169" Type="http://schemas.openxmlformats.org/officeDocument/2006/relationships/ctrlProp" Target="../ctrlProps/ctrlProp1525.xml"/><Relationship Id="rId185" Type="http://schemas.openxmlformats.org/officeDocument/2006/relationships/ctrlProp" Target="../ctrlProps/ctrlProp1541.xml"/><Relationship Id="rId4" Type="http://schemas.openxmlformats.org/officeDocument/2006/relationships/ctrlProp" Target="../ctrlProps/ctrlProp1360.xml"/><Relationship Id="rId9" Type="http://schemas.openxmlformats.org/officeDocument/2006/relationships/ctrlProp" Target="../ctrlProps/ctrlProp1365.xml"/><Relationship Id="rId180" Type="http://schemas.openxmlformats.org/officeDocument/2006/relationships/ctrlProp" Target="../ctrlProps/ctrlProp1536.xml"/><Relationship Id="rId26" Type="http://schemas.openxmlformats.org/officeDocument/2006/relationships/ctrlProp" Target="../ctrlProps/ctrlProp1382.xml"/><Relationship Id="rId47" Type="http://schemas.openxmlformats.org/officeDocument/2006/relationships/ctrlProp" Target="../ctrlProps/ctrlProp1403.xml"/><Relationship Id="rId68" Type="http://schemas.openxmlformats.org/officeDocument/2006/relationships/ctrlProp" Target="../ctrlProps/ctrlProp1424.xml"/><Relationship Id="rId89" Type="http://schemas.openxmlformats.org/officeDocument/2006/relationships/ctrlProp" Target="../ctrlProps/ctrlProp1445.xml"/><Relationship Id="rId112" Type="http://schemas.openxmlformats.org/officeDocument/2006/relationships/ctrlProp" Target="../ctrlProps/ctrlProp1468.xml"/><Relationship Id="rId133" Type="http://schemas.openxmlformats.org/officeDocument/2006/relationships/ctrlProp" Target="../ctrlProps/ctrlProp1489.xml"/><Relationship Id="rId154" Type="http://schemas.openxmlformats.org/officeDocument/2006/relationships/ctrlProp" Target="../ctrlProps/ctrlProp1510.xml"/><Relationship Id="rId175" Type="http://schemas.openxmlformats.org/officeDocument/2006/relationships/ctrlProp" Target="../ctrlProps/ctrlProp1531.xml"/><Relationship Id="rId16" Type="http://schemas.openxmlformats.org/officeDocument/2006/relationships/ctrlProp" Target="../ctrlProps/ctrlProp1372.xml"/><Relationship Id="rId37" Type="http://schemas.openxmlformats.org/officeDocument/2006/relationships/ctrlProp" Target="../ctrlProps/ctrlProp1393.xml"/><Relationship Id="rId58" Type="http://schemas.openxmlformats.org/officeDocument/2006/relationships/ctrlProp" Target="../ctrlProps/ctrlProp1414.xml"/><Relationship Id="rId79" Type="http://schemas.openxmlformats.org/officeDocument/2006/relationships/ctrlProp" Target="../ctrlProps/ctrlProp1435.xml"/><Relationship Id="rId102" Type="http://schemas.openxmlformats.org/officeDocument/2006/relationships/ctrlProp" Target="../ctrlProps/ctrlProp1458.xml"/><Relationship Id="rId123" Type="http://schemas.openxmlformats.org/officeDocument/2006/relationships/ctrlProp" Target="../ctrlProps/ctrlProp1479.xml"/><Relationship Id="rId144" Type="http://schemas.openxmlformats.org/officeDocument/2006/relationships/ctrlProp" Target="../ctrlProps/ctrlProp1500.xml"/><Relationship Id="rId90" Type="http://schemas.openxmlformats.org/officeDocument/2006/relationships/ctrlProp" Target="../ctrlProps/ctrlProp1446.xml"/><Relationship Id="rId165" Type="http://schemas.openxmlformats.org/officeDocument/2006/relationships/ctrlProp" Target="../ctrlProps/ctrlProp1521.xml"/><Relationship Id="rId186" Type="http://schemas.openxmlformats.org/officeDocument/2006/relationships/ctrlProp" Target="../ctrlProps/ctrlProp1542.xml"/><Relationship Id="rId27" Type="http://schemas.openxmlformats.org/officeDocument/2006/relationships/ctrlProp" Target="../ctrlProps/ctrlProp1383.xml"/><Relationship Id="rId48" Type="http://schemas.openxmlformats.org/officeDocument/2006/relationships/ctrlProp" Target="../ctrlProps/ctrlProp1404.xml"/><Relationship Id="rId69" Type="http://schemas.openxmlformats.org/officeDocument/2006/relationships/ctrlProp" Target="../ctrlProps/ctrlProp1425.xml"/><Relationship Id="rId113" Type="http://schemas.openxmlformats.org/officeDocument/2006/relationships/ctrlProp" Target="../ctrlProps/ctrlProp1469.xml"/><Relationship Id="rId134" Type="http://schemas.openxmlformats.org/officeDocument/2006/relationships/ctrlProp" Target="../ctrlProps/ctrlProp1490.xml"/><Relationship Id="rId80" Type="http://schemas.openxmlformats.org/officeDocument/2006/relationships/ctrlProp" Target="../ctrlProps/ctrlProp1436.xml"/><Relationship Id="rId155" Type="http://schemas.openxmlformats.org/officeDocument/2006/relationships/ctrlProp" Target="../ctrlProps/ctrlProp1511.xml"/><Relationship Id="rId176" Type="http://schemas.openxmlformats.org/officeDocument/2006/relationships/ctrlProp" Target="../ctrlProps/ctrlProp1532.xml"/><Relationship Id="rId17" Type="http://schemas.openxmlformats.org/officeDocument/2006/relationships/ctrlProp" Target="../ctrlProps/ctrlProp1373.xml"/><Relationship Id="rId38" Type="http://schemas.openxmlformats.org/officeDocument/2006/relationships/ctrlProp" Target="../ctrlProps/ctrlProp1394.xml"/><Relationship Id="rId59" Type="http://schemas.openxmlformats.org/officeDocument/2006/relationships/ctrlProp" Target="../ctrlProps/ctrlProp1415.xml"/><Relationship Id="rId103" Type="http://schemas.openxmlformats.org/officeDocument/2006/relationships/ctrlProp" Target="../ctrlProps/ctrlProp1459.xml"/><Relationship Id="rId124" Type="http://schemas.openxmlformats.org/officeDocument/2006/relationships/ctrlProp" Target="../ctrlProps/ctrlProp1480.xml"/><Relationship Id="rId70" Type="http://schemas.openxmlformats.org/officeDocument/2006/relationships/ctrlProp" Target="../ctrlProps/ctrlProp1426.xml"/><Relationship Id="rId91" Type="http://schemas.openxmlformats.org/officeDocument/2006/relationships/ctrlProp" Target="../ctrlProps/ctrlProp1447.xml"/><Relationship Id="rId145" Type="http://schemas.openxmlformats.org/officeDocument/2006/relationships/ctrlProp" Target="../ctrlProps/ctrlProp1501.xml"/><Relationship Id="rId166" Type="http://schemas.openxmlformats.org/officeDocument/2006/relationships/ctrlProp" Target="../ctrlProps/ctrlProp1522.xml"/><Relationship Id="rId187" Type="http://schemas.openxmlformats.org/officeDocument/2006/relationships/comments" Target="../comments14.xml"/><Relationship Id="rId1" Type="http://schemas.openxmlformats.org/officeDocument/2006/relationships/printerSettings" Target="../printerSettings/printerSettings15.bin"/><Relationship Id="rId28" Type="http://schemas.openxmlformats.org/officeDocument/2006/relationships/ctrlProp" Target="../ctrlProps/ctrlProp1384.xml"/><Relationship Id="rId49" Type="http://schemas.openxmlformats.org/officeDocument/2006/relationships/ctrlProp" Target="../ctrlProps/ctrlProp1405.xml"/><Relationship Id="rId114" Type="http://schemas.openxmlformats.org/officeDocument/2006/relationships/ctrlProp" Target="../ctrlProps/ctrlProp1470.xml"/><Relationship Id="rId60" Type="http://schemas.openxmlformats.org/officeDocument/2006/relationships/ctrlProp" Target="../ctrlProps/ctrlProp1416.xml"/><Relationship Id="rId81" Type="http://schemas.openxmlformats.org/officeDocument/2006/relationships/ctrlProp" Target="../ctrlProps/ctrlProp1437.xml"/><Relationship Id="rId135" Type="http://schemas.openxmlformats.org/officeDocument/2006/relationships/ctrlProp" Target="../ctrlProps/ctrlProp1491.xml"/><Relationship Id="rId156" Type="http://schemas.openxmlformats.org/officeDocument/2006/relationships/ctrlProp" Target="../ctrlProps/ctrlProp1512.xml"/><Relationship Id="rId177" Type="http://schemas.openxmlformats.org/officeDocument/2006/relationships/ctrlProp" Target="../ctrlProps/ctrlProp1533.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8.xml"/><Relationship Id="rId21" Type="http://schemas.openxmlformats.org/officeDocument/2006/relationships/ctrlProp" Target="../ctrlProps/ctrlProp42.xml"/><Relationship Id="rId42" Type="http://schemas.openxmlformats.org/officeDocument/2006/relationships/ctrlProp" Target="../ctrlProps/ctrlProp63.xml"/><Relationship Id="rId63" Type="http://schemas.openxmlformats.org/officeDocument/2006/relationships/ctrlProp" Target="../ctrlProps/ctrlProp84.xml"/><Relationship Id="rId84" Type="http://schemas.openxmlformats.org/officeDocument/2006/relationships/ctrlProp" Target="../ctrlProps/ctrlProp105.xml"/><Relationship Id="rId138" Type="http://schemas.openxmlformats.org/officeDocument/2006/relationships/ctrlProp" Target="../ctrlProps/ctrlProp159.xml"/><Relationship Id="rId159" Type="http://schemas.openxmlformats.org/officeDocument/2006/relationships/ctrlProp" Target="../ctrlProps/ctrlProp180.xml"/><Relationship Id="rId170" Type="http://schemas.openxmlformats.org/officeDocument/2006/relationships/ctrlProp" Target="../ctrlProps/ctrlProp191.xml"/><Relationship Id="rId191" Type="http://schemas.openxmlformats.org/officeDocument/2006/relationships/ctrlProp" Target="../ctrlProps/ctrlProp212.xml"/><Relationship Id="rId205" Type="http://schemas.openxmlformats.org/officeDocument/2006/relationships/ctrlProp" Target="../ctrlProps/ctrlProp226.xml"/><Relationship Id="rId107" Type="http://schemas.openxmlformats.org/officeDocument/2006/relationships/ctrlProp" Target="../ctrlProps/ctrlProp128.xml"/><Relationship Id="rId11" Type="http://schemas.openxmlformats.org/officeDocument/2006/relationships/ctrlProp" Target="../ctrlProps/ctrlProp32.xml"/><Relationship Id="rId32" Type="http://schemas.openxmlformats.org/officeDocument/2006/relationships/ctrlProp" Target="../ctrlProps/ctrlProp53.xml"/><Relationship Id="rId53" Type="http://schemas.openxmlformats.org/officeDocument/2006/relationships/ctrlProp" Target="../ctrlProps/ctrlProp74.xml"/><Relationship Id="rId74" Type="http://schemas.openxmlformats.org/officeDocument/2006/relationships/ctrlProp" Target="../ctrlProps/ctrlProp95.xml"/><Relationship Id="rId128" Type="http://schemas.openxmlformats.org/officeDocument/2006/relationships/ctrlProp" Target="../ctrlProps/ctrlProp149.xml"/><Relationship Id="rId149" Type="http://schemas.openxmlformats.org/officeDocument/2006/relationships/ctrlProp" Target="../ctrlProps/ctrlProp170.xml"/><Relationship Id="rId5" Type="http://schemas.openxmlformats.org/officeDocument/2006/relationships/ctrlProp" Target="../ctrlProps/ctrlProp26.xml"/><Relationship Id="rId95" Type="http://schemas.openxmlformats.org/officeDocument/2006/relationships/ctrlProp" Target="../ctrlProps/ctrlProp116.xml"/><Relationship Id="rId160" Type="http://schemas.openxmlformats.org/officeDocument/2006/relationships/ctrlProp" Target="../ctrlProps/ctrlProp181.xml"/><Relationship Id="rId181" Type="http://schemas.openxmlformats.org/officeDocument/2006/relationships/ctrlProp" Target="../ctrlProps/ctrlProp202.xml"/><Relationship Id="rId22" Type="http://schemas.openxmlformats.org/officeDocument/2006/relationships/ctrlProp" Target="../ctrlProps/ctrlProp43.xml"/><Relationship Id="rId43" Type="http://schemas.openxmlformats.org/officeDocument/2006/relationships/ctrlProp" Target="../ctrlProps/ctrlProp64.xml"/><Relationship Id="rId64" Type="http://schemas.openxmlformats.org/officeDocument/2006/relationships/ctrlProp" Target="../ctrlProps/ctrlProp85.xml"/><Relationship Id="rId118" Type="http://schemas.openxmlformats.org/officeDocument/2006/relationships/ctrlProp" Target="../ctrlProps/ctrlProp139.xml"/><Relationship Id="rId139" Type="http://schemas.openxmlformats.org/officeDocument/2006/relationships/ctrlProp" Target="../ctrlProps/ctrlProp160.xml"/><Relationship Id="rId85" Type="http://schemas.openxmlformats.org/officeDocument/2006/relationships/ctrlProp" Target="../ctrlProps/ctrlProp106.xml"/><Relationship Id="rId150" Type="http://schemas.openxmlformats.org/officeDocument/2006/relationships/ctrlProp" Target="../ctrlProps/ctrlProp171.xml"/><Relationship Id="rId171" Type="http://schemas.openxmlformats.org/officeDocument/2006/relationships/ctrlProp" Target="../ctrlProps/ctrlProp192.xml"/><Relationship Id="rId192" Type="http://schemas.openxmlformats.org/officeDocument/2006/relationships/ctrlProp" Target="../ctrlProps/ctrlProp213.xml"/><Relationship Id="rId206" Type="http://schemas.openxmlformats.org/officeDocument/2006/relationships/ctrlProp" Target="../ctrlProps/ctrlProp227.xml"/><Relationship Id="rId12" Type="http://schemas.openxmlformats.org/officeDocument/2006/relationships/ctrlProp" Target="../ctrlProps/ctrlProp33.xml"/><Relationship Id="rId33" Type="http://schemas.openxmlformats.org/officeDocument/2006/relationships/ctrlProp" Target="../ctrlProps/ctrlProp54.xml"/><Relationship Id="rId108" Type="http://schemas.openxmlformats.org/officeDocument/2006/relationships/ctrlProp" Target="../ctrlProps/ctrlProp129.xml"/><Relationship Id="rId129" Type="http://schemas.openxmlformats.org/officeDocument/2006/relationships/ctrlProp" Target="../ctrlProps/ctrlProp150.xml"/><Relationship Id="rId54" Type="http://schemas.openxmlformats.org/officeDocument/2006/relationships/ctrlProp" Target="../ctrlProps/ctrlProp75.xml"/><Relationship Id="rId75" Type="http://schemas.openxmlformats.org/officeDocument/2006/relationships/ctrlProp" Target="../ctrlProps/ctrlProp96.xml"/><Relationship Id="rId96" Type="http://schemas.openxmlformats.org/officeDocument/2006/relationships/ctrlProp" Target="../ctrlProps/ctrlProp117.xml"/><Relationship Id="rId140" Type="http://schemas.openxmlformats.org/officeDocument/2006/relationships/ctrlProp" Target="../ctrlProps/ctrlProp161.xml"/><Relationship Id="rId161" Type="http://schemas.openxmlformats.org/officeDocument/2006/relationships/ctrlProp" Target="../ctrlProps/ctrlProp182.xml"/><Relationship Id="rId182" Type="http://schemas.openxmlformats.org/officeDocument/2006/relationships/ctrlProp" Target="../ctrlProps/ctrlProp203.xml"/><Relationship Id="rId6" Type="http://schemas.openxmlformats.org/officeDocument/2006/relationships/ctrlProp" Target="../ctrlProps/ctrlProp27.xml"/><Relationship Id="rId23" Type="http://schemas.openxmlformats.org/officeDocument/2006/relationships/ctrlProp" Target="../ctrlProps/ctrlProp44.xml"/><Relationship Id="rId119" Type="http://schemas.openxmlformats.org/officeDocument/2006/relationships/ctrlProp" Target="../ctrlProps/ctrlProp140.xml"/><Relationship Id="rId44" Type="http://schemas.openxmlformats.org/officeDocument/2006/relationships/ctrlProp" Target="../ctrlProps/ctrlProp65.xml"/><Relationship Id="rId65" Type="http://schemas.openxmlformats.org/officeDocument/2006/relationships/ctrlProp" Target="../ctrlProps/ctrlProp86.xml"/><Relationship Id="rId86" Type="http://schemas.openxmlformats.org/officeDocument/2006/relationships/ctrlProp" Target="../ctrlProps/ctrlProp107.xml"/><Relationship Id="rId130" Type="http://schemas.openxmlformats.org/officeDocument/2006/relationships/ctrlProp" Target="../ctrlProps/ctrlProp151.xml"/><Relationship Id="rId151" Type="http://schemas.openxmlformats.org/officeDocument/2006/relationships/ctrlProp" Target="../ctrlProps/ctrlProp172.xml"/><Relationship Id="rId172" Type="http://schemas.openxmlformats.org/officeDocument/2006/relationships/ctrlProp" Target="../ctrlProps/ctrlProp193.xml"/><Relationship Id="rId193" Type="http://schemas.openxmlformats.org/officeDocument/2006/relationships/ctrlProp" Target="../ctrlProps/ctrlProp214.xml"/><Relationship Id="rId207" Type="http://schemas.openxmlformats.org/officeDocument/2006/relationships/ctrlProp" Target="../ctrlProps/ctrlProp228.xml"/><Relationship Id="rId13" Type="http://schemas.openxmlformats.org/officeDocument/2006/relationships/ctrlProp" Target="../ctrlProps/ctrlProp34.xml"/><Relationship Id="rId109" Type="http://schemas.openxmlformats.org/officeDocument/2006/relationships/ctrlProp" Target="../ctrlProps/ctrlProp130.xml"/><Relationship Id="rId34" Type="http://schemas.openxmlformats.org/officeDocument/2006/relationships/ctrlProp" Target="../ctrlProps/ctrlProp55.xml"/><Relationship Id="rId55" Type="http://schemas.openxmlformats.org/officeDocument/2006/relationships/ctrlProp" Target="../ctrlProps/ctrlProp76.xml"/><Relationship Id="rId76" Type="http://schemas.openxmlformats.org/officeDocument/2006/relationships/ctrlProp" Target="../ctrlProps/ctrlProp97.xml"/><Relationship Id="rId97" Type="http://schemas.openxmlformats.org/officeDocument/2006/relationships/ctrlProp" Target="../ctrlProps/ctrlProp118.xml"/><Relationship Id="rId120" Type="http://schemas.openxmlformats.org/officeDocument/2006/relationships/ctrlProp" Target="../ctrlProps/ctrlProp141.xml"/><Relationship Id="rId141" Type="http://schemas.openxmlformats.org/officeDocument/2006/relationships/ctrlProp" Target="../ctrlProps/ctrlProp162.xml"/><Relationship Id="rId7" Type="http://schemas.openxmlformats.org/officeDocument/2006/relationships/ctrlProp" Target="../ctrlProps/ctrlProp28.xml"/><Relationship Id="rId162" Type="http://schemas.openxmlformats.org/officeDocument/2006/relationships/ctrlProp" Target="../ctrlProps/ctrlProp183.xml"/><Relationship Id="rId183" Type="http://schemas.openxmlformats.org/officeDocument/2006/relationships/ctrlProp" Target="../ctrlProps/ctrlProp204.xml"/><Relationship Id="rId24" Type="http://schemas.openxmlformats.org/officeDocument/2006/relationships/ctrlProp" Target="../ctrlProps/ctrlProp45.xml"/><Relationship Id="rId45" Type="http://schemas.openxmlformats.org/officeDocument/2006/relationships/ctrlProp" Target="../ctrlProps/ctrlProp66.xml"/><Relationship Id="rId66" Type="http://schemas.openxmlformats.org/officeDocument/2006/relationships/ctrlProp" Target="../ctrlProps/ctrlProp87.xml"/><Relationship Id="rId87" Type="http://schemas.openxmlformats.org/officeDocument/2006/relationships/ctrlProp" Target="../ctrlProps/ctrlProp108.xml"/><Relationship Id="rId110" Type="http://schemas.openxmlformats.org/officeDocument/2006/relationships/ctrlProp" Target="../ctrlProps/ctrlProp131.xml"/><Relationship Id="rId131" Type="http://schemas.openxmlformats.org/officeDocument/2006/relationships/ctrlProp" Target="../ctrlProps/ctrlProp152.xml"/><Relationship Id="rId152" Type="http://schemas.openxmlformats.org/officeDocument/2006/relationships/ctrlProp" Target="../ctrlProps/ctrlProp173.xml"/><Relationship Id="rId173" Type="http://schemas.openxmlformats.org/officeDocument/2006/relationships/ctrlProp" Target="../ctrlProps/ctrlProp194.xml"/><Relationship Id="rId194" Type="http://schemas.openxmlformats.org/officeDocument/2006/relationships/ctrlProp" Target="../ctrlProps/ctrlProp215.xml"/><Relationship Id="rId208" Type="http://schemas.openxmlformats.org/officeDocument/2006/relationships/ctrlProp" Target="../ctrlProps/ctrlProp229.xml"/><Relationship Id="rId19" Type="http://schemas.openxmlformats.org/officeDocument/2006/relationships/ctrlProp" Target="../ctrlProps/ctrlProp40.xml"/><Relationship Id="rId14" Type="http://schemas.openxmlformats.org/officeDocument/2006/relationships/ctrlProp" Target="../ctrlProps/ctrlProp35.xml"/><Relationship Id="rId30" Type="http://schemas.openxmlformats.org/officeDocument/2006/relationships/ctrlProp" Target="../ctrlProps/ctrlProp51.xml"/><Relationship Id="rId35" Type="http://schemas.openxmlformats.org/officeDocument/2006/relationships/ctrlProp" Target="../ctrlProps/ctrlProp56.xml"/><Relationship Id="rId56" Type="http://schemas.openxmlformats.org/officeDocument/2006/relationships/ctrlProp" Target="../ctrlProps/ctrlProp77.xml"/><Relationship Id="rId77" Type="http://schemas.openxmlformats.org/officeDocument/2006/relationships/ctrlProp" Target="../ctrlProps/ctrlProp98.xml"/><Relationship Id="rId100" Type="http://schemas.openxmlformats.org/officeDocument/2006/relationships/ctrlProp" Target="../ctrlProps/ctrlProp121.xml"/><Relationship Id="rId105" Type="http://schemas.openxmlformats.org/officeDocument/2006/relationships/ctrlProp" Target="../ctrlProps/ctrlProp126.xml"/><Relationship Id="rId126" Type="http://schemas.openxmlformats.org/officeDocument/2006/relationships/ctrlProp" Target="../ctrlProps/ctrlProp147.xml"/><Relationship Id="rId147" Type="http://schemas.openxmlformats.org/officeDocument/2006/relationships/ctrlProp" Target="../ctrlProps/ctrlProp168.xml"/><Relationship Id="rId168" Type="http://schemas.openxmlformats.org/officeDocument/2006/relationships/ctrlProp" Target="../ctrlProps/ctrlProp189.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93" Type="http://schemas.openxmlformats.org/officeDocument/2006/relationships/ctrlProp" Target="../ctrlProps/ctrlProp114.xml"/><Relationship Id="rId98" Type="http://schemas.openxmlformats.org/officeDocument/2006/relationships/ctrlProp" Target="../ctrlProps/ctrlProp119.xml"/><Relationship Id="rId121" Type="http://schemas.openxmlformats.org/officeDocument/2006/relationships/ctrlProp" Target="../ctrlProps/ctrlProp142.xml"/><Relationship Id="rId142" Type="http://schemas.openxmlformats.org/officeDocument/2006/relationships/ctrlProp" Target="../ctrlProps/ctrlProp163.xml"/><Relationship Id="rId163" Type="http://schemas.openxmlformats.org/officeDocument/2006/relationships/ctrlProp" Target="../ctrlProps/ctrlProp184.xml"/><Relationship Id="rId184" Type="http://schemas.openxmlformats.org/officeDocument/2006/relationships/ctrlProp" Target="../ctrlProps/ctrlProp205.xml"/><Relationship Id="rId189" Type="http://schemas.openxmlformats.org/officeDocument/2006/relationships/ctrlProp" Target="../ctrlProps/ctrlProp210.xml"/><Relationship Id="rId3" Type="http://schemas.openxmlformats.org/officeDocument/2006/relationships/vmlDrawing" Target="../drawings/vmlDrawing7.vml"/><Relationship Id="rId214" Type="http://schemas.openxmlformats.org/officeDocument/2006/relationships/comments" Target="../comments7.xml"/><Relationship Id="rId25" Type="http://schemas.openxmlformats.org/officeDocument/2006/relationships/ctrlProp" Target="../ctrlProps/ctrlProp46.xml"/><Relationship Id="rId46" Type="http://schemas.openxmlformats.org/officeDocument/2006/relationships/ctrlProp" Target="../ctrlProps/ctrlProp67.xml"/><Relationship Id="rId67" Type="http://schemas.openxmlformats.org/officeDocument/2006/relationships/ctrlProp" Target="../ctrlProps/ctrlProp88.xml"/><Relationship Id="rId116" Type="http://schemas.openxmlformats.org/officeDocument/2006/relationships/ctrlProp" Target="../ctrlProps/ctrlProp137.xml"/><Relationship Id="rId137" Type="http://schemas.openxmlformats.org/officeDocument/2006/relationships/ctrlProp" Target="../ctrlProps/ctrlProp158.xml"/><Relationship Id="rId158" Type="http://schemas.openxmlformats.org/officeDocument/2006/relationships/ctrlProp" Target="../ctrlProps/ctrlProp179.xml"/><Relationship Id="rId20" Type="http://schemas.openxmlformats.org/officeDocument/2006/relationships/ctrlProp" Target="../ctrlProps/ctrlProp41.xml"/><Relationship Id="rId41" Type="http://schemas.openxmlformats.org/officeDocument/2006/relationships/ctrlProp" Target="../ctrlProps/ctrlProp62.xml"/><Relationship Id="rId62" Type="http://schemas.openxmlformats.org/officeDocument/2006/relationships/ctrlProp" Target="../ctrlProps/ctrlProp83.xml"/><Relationship Id="rId83" Type="http://schemas.openxmlformats.org/officeDocument/2006/relationships/ctrlProp" Target="../ctrlProps/ctrlProp104.xml"/><Relationship Id="rId88" Type="http://schemas.openxmlformats.org/officeDocument/2006/relationships/ctrlProp" Target="../ctrlProps/ctrlProp109.xml"/><Relationship Id="rId111" Type="http://schemas.openxmlformats.org/officeDocument/2006/relationships/ctrlProp" Target="../ctrlProps/ctrlProp132.xml"/><Relationship Id="rId132" Type="http://schemas.openxmlformats.org/officeDocument/2006/relationships/ctrlProp" Target="../ctrlProps/ctrlProp153.xml"/><Relationship Id="rId153" Type="http://schemas.openxmlformats.org/officeDocument/2006/relationships/ctrlProp" Target="../ctrlProps/ctrlProp174.xml"/><Relationship Id="rId174" Type="http://schemas.openxmlformats.org/officeDocument/2006/relationships/ctrlProp" Target="../ctrlProps/ctrlProp195.xml"/><Relationship Id="rId179" Type="http://schemas.openxmlformats.org/officeDocument/2006/relationships/ctrlProp" Target="../ctrlProps/ctrlProp200.xml"/><Relationship Id="rId195" Type="http://schemas.openxmlformats.org/officeDocument/2006/relationships/ctrlProp" Target="../ctrlProps/ctrlProp216.xml"/><Relationship Id="rId209" Type="http://schemas.openxmlformats.org/officeDocument/2006/relationships/ctrlProp" Target="../ctrlProps/ctrlProp230.xml"/><Relationship Id="rId190" Type="http://schemas.openxmlformats.org/officeDocument/2006/relationships/ctrlProp" Target="../ctrlProps/ctrlProp211.xml"/><Relationship Id="rId204" Type="http://schemas.openxmlformats.org/officeDocument/2006/relationships/ctrlProp" Target="../ctrlProps/ctrlProp225.xml"/><Relationship Id="rId15" Type="http://schemas.openxmlformats.org/officeDocument/2006/relationships/ctrlProp" Target="../ctrlProps/ctrlProp36.xml"/><Relationship Id="rId36" Type="http://schemas.openxmlformats.org/officeDocument/2006/relationships/ctrlProp" Target="../ctrlProps/ctrlProp57.xml"/><Relationship Id="rId57" Type="http://schemas.openxmlformats.org/officeDocument/2006/relationships/ctrlProp" Target="../ctrlProps/ctrlProp78.xml"/><Relationship Id="rId106" Type="http://schemas.openxmlformats.org/officeDocument/2006/relationships/ctrlProp" Target="../ctrlProps/ctrlProp127.xml"/><Relationship Id="rId127" Type="http://schemas.openxmlformats.org/officeDocument/2006/relationships/ctrlProp" Target="../ctrlProps/ctrlProp148.xml"/><Relationship Id="rId10" Type="http://schemas.openxmlformats.org/officeDocument/2006/relationships/ctrlProp" Target="../ctrlProps/ctrlProp31.xml"/><Relationship Id="rId31" Type="http://schemas.openxmlformats.org/officeDocument/2006/relationships/ctrlProp" Target="../ctrlProps/ctrlProp52.xml"/><Relationship Id="rId52" Type="http://schemas.openxmlformats.org/officeDocument/2006/relationships/ctrlProp" Target="../ctrlProps/ctrlProp73.xml"/><Relationship Id="rId73" Type="http://schemas.openxmlformats.org/officeDocument/2006/relationships/ctrlProp" Target="../ctrlProps/ctrlProp94.xml"/><Relationship Id="rId78" Type="http://schemas.openxmlformats.org/officeDocument/2006/relationships/ctrlProp" Target="../ctrlProps/ctrlProp99.xml"/><Relationship Id="rId94" Type="http://schemas.openxmlformats.org/officeDocument/2006/relationships/ctrlProp" Target="../ctrlProps/ctrlProp115.xml"/><Relationship Id="rId99" Type="http://schemas.openxmlformats.org/officeDocument/2006/relationships/ctrlProp" Target="../ctrlProps/ctrlProp120.xml"/><Relationship Id="rId101" Type="http://schemas.openxmlformats.org/officeDocument/2006/relationships/ctrlProp" Target="../ctrlProps/ctrlProp122.xml"/><Relationship Id="rId122" Type="http://schemas.openxmlformats.org/officeDocument/2006/relationships/ctrlProp" Target="../ctrlProps/ctrlProp143.xml"/><Relationship Id="rId143" Type="http://schemas.openxmlformats.org/officeDocument/2006/relationships/ctrlProp" Target="../ctrlProps/ctrlProp164.xml"/><Relationship Id="rId148" Type="http://schemas.openxmlformats.org/officeDocument/2006/relationships/ctrlProp" Target="../ctrlProps/ctrlProp169.xml"/><Relationship Id="rId164" Type="http://schemas.openxmlformats.org/officeDocument/2006/relationships/ctrlProp" Target="../ctrlProps/ctrlProp185.xml"/><Relationship Id="rId169" Type="http://schemas.openxmlformats.org/officeDocument/2006/relationships/ctrlProp" Target="../ctrlProps/ctrlProp190.xml"/><Relationship Id="rId185" Type="http://schemas.openxmlformats.org/officeDocument/2006/relationships/ctrlProp" Target="../ctrlProps/ctrlProp206.xml"/><Relationship Id="rId4" Type="http://schemas.openxmlformats.org/officeDocument/2006/relationships/ctrlProp" Target="../ctrlProps/ctrlProp25.xml"/><Relationship Id="rId9" Type="http://schemas.openxmlformats.org/officeDocument/2006/relationships/ctrlProp" Target="../ctrlProps/ctrlProp30.xml"/><Relationship Id="rId180" Type="http://schemas.openxmlformats.org/officeDocument/2006/relationships/ctrlProp" Target="../ctrlProps/ctrlProp201.xml"/><Relationship Id="rId210" Type="http://schemas.openxmlformats.org/officeDocument/2006/relationships/ctrlProp" Target="../ctrlProps/ctrlProp231.xml"/><Relationship Id="rId26" Type="http://schemas.openxmlformats.org/officeDocument/2006/relationships/ctrlProp" Target="../ctrlProps/ctrlProp47.xml"/><Relationship Id="rId47" Type="http://schemas.openxmlformats.org/officeDocument/2006/relationships/ctrlProp" Target="../ctrlProps/ctrlProp68.xml"/><Relationship Id="rId68" Type="http://schemas.openxmlformats.org/officeDocument/2006/relationships/ctrlProp" Target="../ctrlProps/ctrlProp89.xml"/><Relationship Id="rId89" Type="http://schemas.openxmlformats.org/officeDocument/2006/relationships/ctrlProp" Target="../ctrlProps/ctrlProp110.xml"/><Relationship Id="rId112" Type="http://schemas.openxmlformats.org/officeDocument/2006/relationships/ctrlProp" Target="../ctrlProps/ctrlProp133.xml"/><Relationship Id="rId133" Type="http://schemas.openxmlformats.org/officeDocument/2006/relationships/ctrlProp" Target="../ctrlProps/ctrlProp154.xml"/><Relationship Id="rId154" Type="http://schemas.openxmlformats.org/officeDocument/2006/relationships/ctrlProp" Target="../ctrlProps/ctrlProp175.xml"/><Relationship Id="rId175" Type="http://schemas.openxmlformats.org/officeDocument/2006/relationships/ctrlProp" Target="../ctrlProps/ctrlProp196.xml"/><Relationship Id="rId196" Type="http://schemas.openxmlformats.org/officeDocument/2006/relationships/ctrlProp" Target="../ctrlProps/ctrlProp217.xml"/><Relationship Id="rId200" Type="http://schemas.openxmlformats.org/officeDocument/2006/relationships/ctrlProp" Target="../ctrlProps/ctrlProp221.xml"/><Relationship Id="rId16" Type="http://schemas.openxmlformats.org/officeDocument/2006/relationships/ctrlProp" Target="../ctrlProps/ctrlProp37.xml"/><Relationship Id="rId37" Type="http://schemas.openxmlformats.org/officeDocument/2006/relationships/ctrlProp" Target="../ctrlProps/ctrlProp58.xml"/><Relationship Id="rId58" Type="http://schemas.openxmlformats.org/officeDocument/2006/relationships/ctrlProp" Target="../ctrlProps/ctrlProp79.xml"/><Relationship Id="rId79" Type="http://schemas.openxmlformats.org/officeDocument/2006/relationships/ctrlProp" Target="../ctrlProps/ctrlProp100.xml"/><Relationship Id="rId102" Type="http://schemas.openxmlformats.org/officeDocument/2006/relationships/ctrlProp" Target="../ctrlProps/ctrlProp123.xml"/><Relationship Id="rId123" Type="http://schemas.openxmlformats.org/officeDocument/2006/relationships/ctrlProp" Target="../ctrlProps/ctrlProp144.xml"/><Relationship Id="rId144" Type="http://schemas.openxmlformats.org/officeDocument/2006/relationships/ctrlProp" Target="../ctrlProps/ctrlProp165.xml"/><Relationship Id="rId90" Type="http://schemas.openxmlformats.org/officeDocument/2006/relationships/ctrlProp" Target="../ctrlProps/ctrlProp111.xml"/><Relationship Id="rId165" Type="http://schemas.openxmlformats.org/officeDocument/2006/relationships/ctrlProp" Target="../ctrlProps/ctrlProp186.xml"/><Relationship Id="rId186" Type="http://schemas.openxmlformats.org/officeDocument/2006/relationships/ctrlProp" Target="../ctrlProps/ctrlProp207.xml"/><Relationship Id="rId211" Type="http://schemas.openxmlformats.org/officeDocument/2006/relationships/ctrlProp" Target="../ctrlProps/ctrlProp232.xml"/><Relationship Id="rId27" Type="http://schemas.openxmlformats.org/officeDocument/2006/relationships/ctrlProp" Target="../ctrlProps/ctrlProp48.xml"/><Relationship Id="rId48" Type="http://schemas.openxmlformats.org/officeDocument/2006/relationships/ctrlProp" Target="../ctrlProps/ctrlProp69.xml"/><Relationship Id="rId69" Type="http://schemas.openxmlformats.org/officeDocument/2006/relationships/ctrlProp" Target="../ctrlProps/ctrlProp90.xml"/><Relationship Id="rId113" Type="http://schemas.openxmlformats.org/officeDocument/2006/relationships/ctrlProp" Target="../ctrlProps/ctrlProp134.xml"/><Relationship Id="rId134" Type="http://schemas.openxmlformats.org/officeDocument/2006/relationships/ctrlProp" Target="../ctrlProps/ctrlProp155.xml"/><Relationship Id="rId80" Type="http://schemas.openxmlformats.org/officeDocument/2006/relationships/ctrlProp" Target="../ctrlProps/ctrlProp101.xml"/><Relationship Id="rId155" Type="http://schemas.openxmlformats.org/officeDocument/2006/relationships/ctrlProp" Target="../ctrlProps/ctrlProp176.xml"/><Relationship Id="rId176" Type="http://schemas.openxmlformats.org/officeDocument/2006/relationships/ctrlProp" Target="../ctrlProps/ctrlProp197.xml"/><Relationship Id="rId197" Type="http://schemas.openxmlformats.org/officeDocument/2006/relationships/ctrlProp" Target="../ctrlProps/ctrlProp218.xml"/><Relationship Id="rId201" Type="http://schemas.openxmlformats.org/officeDocument/2006/relationships/ctrlProp" Target="../ctrlProps/ctrlProp222.xml"/><Relationship Id="rId17" Type="http://schemas.openxmlformats.org/officeDocument/2006/relationships/ctrlProp" Target="../ctrlProps/ctrlProp38.xml"/><Relationship Id="rId38" Type="http://schemas.openxmlformats.org/officeDocument/2006/relationships/ctrlProp" Target="../ctrlProps/ctrlProp59.xml"/><Relationship Id="rId59" Type="http://schemas.openxmlformats.org/officeDocument/2006/relationships/ctrlProp" Target="../ctrlProps/ctrlProp80.xml"/><Relationship Id="rId103" Type="http://schemas.openxmlformats.org/officeDocument/2006/relationships/ctrlProp" Target="../ctrlProps/ctrlProp124.xml"/><Relationship Id="rId124" Type="http://schemas.openxmlformats.org/officeDocument/2006/relationships/ctrlProp" Target="../ctrlProps/ctrlProp145.xml"/><Relationship Id="rId70" Type="http://schemas.openxmlformats.org/officeDocument/2006/relationships/ctrlProp" Target="../ctrlProps/ctrlProp91.xml"/><Relationship Id="rId91" Type="http://schemas.openxmlformats.org/officeDocument/2006/relationships/ctrlProp" Target="../ctrlProps/ctrlProp112.xml"/><Relationship Id="rId145" Type="http://schemas.openxmlformats.org/officeDocument/2006/relationships/ctrlProp" Target="../ctrlProps/ctrlProp166.xml"/><Relationship Id="rId166" Type="http://schemas.openxmlformats.org/officeDocument/2006/relationships/ctrlProp" Target="../ctrlProps/ctrlProp187.xml"/><Relationship Id="rId187" Type="http://schemas.openxmlformats.org/officeDocument/2006/relationships/ctrlProp" Target="../ctrlProps/ctrlProp208.xml"/><Relationship Id="rId1" Type="http://schemas.openxmlformats.org/officeDocument/2006/relationships/printerSettings" Target="../printerSettings/printerSettings8.bin"/><Relationship Id="rId212" Type="http://schemas.openxmlformats.org/officeDocument/2006/relationships/ctrlProp" Target="../ctrlProps/ctrlProp233.xml"/><Relationship Id="rId28" Type="http://schemas.openxmlformats.org/officeDocument/2006/relationships/ctrlProp" Target="../ctrlProps/ctrlProp49.xml"/><Relationship Id="rId49" Type="http://schemas.openxmlformats.org/officeDocument/2006/relationships/ctrlProp" Target="../ctrlProps/ctrlProp70.xml"/><Relationship Id="rId114" Type="http://schemas.openxmlformats.org/officeDocument/2006/relationships/ctrlProp" Target="../ctrlProps/ctrlProp135.xml"/><Relationship Id="rId60" Type="http://schemas.openxmlformats.org/officeDocument/2006/relationships/ctrlProp" Target="../ctrlProps/ctrlProp81.xml"/><Relationship Id="rId81" Type="http://schemas.openxmlformats.org/officeDocument/2006/relationships/ctrlProp" Target="../ctrlProps/ctrlProp102.xml"/><Relationship Id="rId135" Type="http://schemas.openxmlformats.org/officeDocument/2006/relationships/ctrlProp" Target="../ctrlProps/ctrlProp156.xml"/><Relationship Id="rId156" Type="http://schemas.openxmlformats.org/officeDocument/2006/relationships/ctrlProp" Target="../ctrlProps/ctrlProp177.xml"/><Relationship Id="rId177" Type="http://schemas.openxmlformats.org/officeDocument/2006/relationships/ctrlProp" Target="../ctrlProps/ctrlProp198.xml"/><Relationship Id="rId198" Type="http://schemas.openxmlformats.org/officeDocument/2006/relationships/ctrlProp" Target="../ctrlProps/ctrlProp219.xml"/><Relationship Id="rId202" Type="http://schemas.openxmlformats.org/officeDocument/2006/relationships/ctrlProp" Target="../ctrlProps/ctrlProp223.xml"/><Relationship Id="rId18" Type="http://schemas.openxmlformats.org/officeDocument/2006/relationships/ctrlProp" Target="../ctrlProps/ctrlProp39.xml"/><Relationship Id="rId39" Type="http://schemas.openxmlformats.org/officeDocument/2006/relationships/ctrlProp" Target="../ctrlProps/ctrlProp60.xml"/><Relationship Id="rId50" Type="http://schemas.openxmlformats.org/officeDocument/2006/relationships/ctrlProp" Target="../ctrlProps/ctrlProp71.xml"/><Relationship Id="rId104" Type="http://schemas.openxmlformats.org/officeDocument/2006/relationships/ctrlProp" Target="../ctrlProps/ctrlProp125.xml"/><Relationship Id="rId125" Type="http://schemas.openxmlformats.org/officeDocument/2006/relationships/ctrlProp" Target="../ctrlProps/ctrlProp146.xml"/><Relationship Id="rId146" Type="http://schemas.openxmlformats.org/officeDocument/2006/relationships/ctrlProp" Target="../ctrlProps/ctrlProp167.xml"/><Relationship Id="rId167" Type="http://schemas.openxmlformats.org/officeDocument/2006/relationships/ctrlProp" Target="../ctrlProps/ctrlProp188.xml"/><Relationship Id="rId188" Type="http://schemas.openxmlformats.org/officeDocument/2006/relationships/ctrlProp" Target="../ctrlProps/ctrlProp209.xml"/><Relationship Id="rId71" Type="http://schemas.openxmlformats.org/officeDocument/2006/relationships/ctrlProp" Target="../ctrlProps/ctrlProp92.xml"/><Relationship Id="rId92" Type="http://schemas.openxmlformats.org/officeDocument/2006/relationships/ctrlProp" Target="../ctrlProps/ctrlProp113.xml"/><Relationship Id="rId213" Type="http://schemas.openxmlformats.org/officeDocument/2006/relationships/ctrlProp" Target="../ctrlProps/ctrlProp234.xml"/><Relationship Id="rId2" Type="http://schemas.openxmlformats.org/officeDocument/2006/relationships/drawing" Target="../drawings/drawing5.xml"/><Relationship Id="rId29" Type="http://schemas.openxmlformats.org/officeDocument/2006/relationships/ctrlProp" Target="../ctrlProps/ctrlProp50.xml"/><Relationship Id="rId40" Type="http://schemas.openxmlformats.org/officeDocument/2006/relationships/ctrlProp" Target="../ctrlProps/ctrlProp61.xml"/><Relationship Id="rId115" Type="http://schemas.openxmlformats.org/officeDocument/2006/relationships/ctrlProp" Target="../ctrlProps/ctrlProp136.xml"/><Relationship Id="rId136" Type="http://schemas.openxmlformats.org/officeDocument/2006/relationships/ctrlProp" Target="../ctrlProps/ctrlProp157.xml"/><Relationship Id="rId157" Type="http://schemas.openxmlformats.org/officeDocument/2006/relationships/ctrlProp" Target="../ctrlProps/ctrlProp178.xml"/><Relationship Id="rId178" Type="http://schemas.openxmlformats.org/officeDocument/2006/relationships/ctrlProp" Target="../ctrlProps/ctrlProp199.xml"/><Relationship Id="rId61" Type="http://schemas.openxmlformats.org/officeDocument/2006/relationships/ctrlProp" Target="../ctrlProps/ctrlProp82.xml"/><Relationship Id="rId82" Type="http://schemas.openxmlformats.org/officeDocument/2006/relationships/ctrlProp" Target="../ctrlProps/ctrlProp103.xml"/><Relationship Id="rId199" Type="http://schemas.openxmlformats.org/officeDocument/2006/relationships/ctrlProp" Target="../ctrlProps/ctrlProp220.xml"/><Relationship Id="rId203" Type="http://schemas.openxmlformats.org/officeDocument/2006/relationships/ctrlProp" Target="../ctrlProps/ctrlProp224.xml"/></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348.xml"/><Relationship Id="rId21" Type="http://schemas.openxmlformats.org/officeDocument/2006/relationships/ctrlProp" Target="../ctrlProps/ctrlProp252.xml"/><Relationship Id="rId42" Type="http://schemas.openxmlformats.org/officeDocument/2006/relationships/ctrlProp" Target="../ctrlProps/ctrlProp273.xml"/><Relationship Id="rId63" Type="http://schemas.openxmlformats.org/officeDocument/2006/relationships/ctrlProp" Target="../ctrlProps/ctrlProp294.xml"/><Relationship Id="rId84" Type="http://schemas.openxmlformats.org/officeDocument/2006/relationships/ctrlProp" Target="../ctrlProps/ctrlProp315.xml"/><Relationship Id="rId138" Type="http://schemas.openxmlformats.org/officeDocument/2006/relationships/ctrlProp" Target="../ctrlProps/ctrlProp369.xml"/><Relationship Id="rId159" Type="http://schemas.openxmlformats.org/officeDocument/2006/relationships/ctrlProp" Target="../ctrlProps/ctrlProp390.xml"/><Relationship Id="rId170" Type="http://schemas.openxmlformats.org/officeDocument/2006/relationships/ctrlProp" Target="../ctrlProps/ctrlProp401.xml"/><Relationship Id="rId191" Type="http://schemas.openxmlformats.org/officeDocument/2006/relationships/ctrlProp" Target="../ctrlProps/ctrlProp422.xml"/><Relationship Id="rId205" Type="http://schemas.openxmlformats.org/officeDocument/2006/relationships/ctrlProp" Target="../ctrlProps/ctrlProp436.xml"/><Relationship Id="rId107" Type="http://schemas.openxmlformats.org/officeDocument/2006/relationships/ctrlProp" Target="../ctrlProps/ctrlProp338.xml"/><Relationship Id="rId11" Type="http://schemas.openxmlformats.org/officeDocument/2006/relationships/ctrlProp" Target="../ctrlProps/ctrlProp242.xml"/><Relationship Id="rId32" Type="http://schemas.openxmlformats.org/officeDocument/2006/relationships/ctrlProp" Target="../ctrlProps/ctrlProp263.xml"/><Relationship Id="rId53" Type="http://schemas.openxmlformats.org/officeDocument/2006/relationships/ctrlProp" Target="../ctrlProps/ctrlProp284.xml"/><Relationship Id="rId74" Type="http://schemas.openxmlformats.org/officeDocument/2006/relationships/ctrlProp" Target="../ctrlProps/ctrlProp305.xml"/><Relationship Id="rId128" Type="http://schemas.openxmlformats.org/officeDocument/2006/relationships/ctrlProp" Target="../ctrlProps/ctrlProp359.xml"/><Relationship Id="rId149" Type="http://schemas.openxmlformats.org/officeDocument/2006/relationships/ctrlProp" Target="../ctrlProps/ctrlProp380.xml"/><Relationship Id="rId5" Type="http://schemas.openxmlformats.org/officeDocument/2006/relationships/ctrlProp" Target="../ctrlProps/ctrlProp236.xml"/><Relationship Id="rId95" Type="http://schemas.openxmlformats.org/officeDocument/2006/relationships/ctrlProp" Target="../ctrlProps/ctrlProp326.xml"/><Relationship Id="rId160" Type="http://schemas.openxmlformats.org/officeDocument/2006/relationships/ctrlProp" Target="../ctrlProps/ctrlProp391.xml"/><Relationship Id="rId181" Type="http://schemas.openxmlformats.org/officeDocument/2006/relationships/ctrlProp" Target="../ctrlProps/ctrlProp412.xml"/><Relationship Id="rId22" Type="http://schemas.openxmlformats.org/officeDocument/2006/relationships/ctrlProp" Target="../ctrlProps/ctrlProp253.xml"/><Relationship Id="rId43" Type="http://schemas.openxmlformats.org/officeDocument/2006/relationships/ctrlProp" Target="../ctrlProps/ctrlProp274.xml"/><Relationship Id="rId64" Type="http://schemas.openxmlformats.org/officeDocument/2006/relationships/ctrlProp" Target="../ctrlProps/ctrlProp295.xml"/><Relationship Id="rId118" Type="http://schemas.openxmlformats.org/officeDocument/2006/relationships/ctrlProp" Target="../ctrlProps/ctrlProp349.xml"/><Relationship Id="rId139" Type="http://schemas.openxmlformats.org/officeDocument/2006/relationships/ctrlProp" Target="../ctrlProps/ctrlProp370.xml"/><Relationship Id="rId85" Type="http://schemas.openxmlformats.org/officeDocument/2006/relationships/ctrlProp" Target="../ctrlProps/ctrlProp316.xml"/><Relationship Id="rId150" Type="http://schemas.openxmlformats.org/officeDocument/2006/relationships/ctrlProp" Target="../ctrlProps/ctrlProp381.xml"/><Relationship Id="rId171" Type="http://schemas.openxmlformats.org/officeDocument/2006/relationships/ctrlProp" Target="../ctrlProps/ctrlProp402.xml"/><Relationship Id="rId192" Type="http://schemas.openxmlformats.org/officeDocument/2006/relationships/ctrlProp" Target="../ctrlProps/ctrlProp423.xml"/><Relationship Id="rId206" Type="http://schemas.openxmlformats.org/officeDocument/2006/relationships/ctrlProp" Target="../ctrlProps/ctrlProp437.xml"/><Relationship Id="rId12" Type="http://schemas.openxmlformats.org/officeDocument/2006/relationships/ctrlProp" Target="../ctrlProps/ctrlProp243.xml"/><Relationship Id="rId33" Type="http://schemas.openxmlformats.org/officeDocument/2006/relationships/ctrlProp" Target="../ctrlProps/ctrlProp264.xml"/><Relationship Id="rId108" Type="http://schemas.openxmlformats.org/officeDocument/2006/relationships/ctrlProp" Target="../ctrlProps/ctrlProp339.xml"/><Relationship Id="rId129" Type="http://schemas.openxmlformats.org/officeDocument/2006/relationships/ctrlProp" Target="../ctrlProps/ctrlProp360.xml"/><Relationship Id="rId54" Type="http://schemas.openxmlformats.org/officeDocument/2006/relationships/ctrlProp" Target="../ctrlProps/ctrlProp285.xml"/><Relationship Id="rId75" Type="http://schemas.openxmlformats.org/officeDocument/2006/relationships/ctrlProp" Target="../ctrlProps/ctrlProp306.xml"/><Relationship Id="rId96" Type="http://schemas.openxmlformats.org/officeDocument/2006/relationships/ctrlProp" Target="../ctrlProps/ctrlProp327.xml"/><Relationship Id="rId140" Type="http://schemas.openxmlformats.org/officeDocument/2006/relationships/ctrlProp" Target="../ctrlProps/ctrlProp371.xml"/><Relationship Id="rId161" Type="http://schemas.openxmlformats.org/officeDocument/2006/relationships/ctrlProp" Target="../ctrlProps/ctrlProp392.xml"/><Relationship Id="rId182" Type="http://schemas.openxmlformats.org/officeDocument/2006/relationships/ctrlProp" Target="../ctrlProps/ctrlProp413.xml"/><Relationship Id="rId6" Type="http://schemas.openxmlformats.org/officeDocument/2006/relationships/ctrlProp" Target="../ctrlProps/ctrlProp237.xml"/><Relationship Id="rId23" Type="http://schemas.openxmlformats.org/officeDocument/2006/relationships/ctrlProp" Target="../ctrlProps/ctrlProp254.xml"/><Relationship Id="rId119" Type="http://schemas.openxmlformats.org/officeDocument/2006/relationships/ctrlProp" Target="../ctrlProps/ctrlProp350.xml"/><Relationship Id="rId44" Type="http://schemas.openxmlformats.org/officeDocument/2006/relationships/ctrlProp" Target="../ctrlProps/ctrlProp275.xml"/><Relationship Id="rId65" Type="http://schemas.openxmlformats.org/officeDocument/2006/relationships/ctrlProp" Target="../ctrlProps/ctrlProp296.xml"/><Relationship Id="rId86" Type="http://schemas.openxmlformats.org/officeDocument/2006/relationships/ctrlProp" Target="../ctrlProps/ctrlProp317.xml"/><Relationship Id="rId130" Type="http://schemas.openxmlformats.org/officeDocument/2006/relationships/ctrlProp" Target="../ctrlProps/ctrlProp361.xml"/><Relationship Id="rId151" Type="http://schemas.openxmlformats.org/officeDocument/2006/relationships/ctrlProp" Target="../ctrlProps/ctrlProp382.xml"/><Relationship Id="rId172" Type="http://schemas.openxmlformats.org/officeDocument/2006/relationships/ctrlProp" Target="../ctrlProps/ctrlProp403.xml"/><Relationship Id="rId193" Type="http://schemas.openxmlformats.org/officeDocument/2006/relationships/ctrlProp" Target="../ctrlProps/ctrlProp424.xml"/><Relationship Id="rId207" Type="http://schemas.openxmlformats.org/officeDocument/2006/relationships/ctrlProp" Target="../ctrlProps/ctrlProp438.xml"/><Relationship Id="rId13" Type="http://schemas.openxmlformats.org/officeDocument/2006/relationships/ctrlProp" Target="../ctrlProps/ctrlProp244.xml"/><Relationship Id="rId109" Type="http://schemas.openxmlformats.org/officeDocument/2006/relationships/ctrlProp" Target="../ctrlProps/ctrlProp340.xml"/><Relationship Id="rId34" Type="http://schemas.openxmlformats.org/officeDocument/2006/relationships/ctrlProp" Target="../ctrlProps/ctrlProp265.xml"/><Relationship Id="rId55" Type="http://schemas.openxmlformats.org/officeDocument/2006/relationships/ctrlProp" Target="../ctrlProps/ctrlProp286.xml"/><Relationship Id="rId76" Type="http://schemas.openxmlformats.org/officeDocument/2006/relationships/ctrlProp" Target="../ctrlProps/ctrlProp307.xml"/><Relationship Id="rId97" Type="http://schemas.openxmlformats.org/officeDocument/2006/relationships/ctrlProp" Target="../ctrlProps/ctrlProp328.xml"/><Relationship Id="rId120" Type="http://schemas.openxmlformats.org/officeDocument/2006/relationships/ctrlProp" Target="../ctrlProps/ctrlProp351.xml"/><Relationship Id="rId141" Type="http://schemas.openxmlformats.org/officeDocument/2006/relationships/ctrlProp" Target="../ctrlProps/ctrlProp372.xml"/><Relationship Id="rId7" Type="http://schemas.openxmlformats.org/officeDocument/2006/relationships/ctrlProp" Target="../ctrlProps/ctrlProp238.xml"/><Relationship Id="rId162" Type="http://schemas.openxmlformats.org/officeDocument/2006/relationships/ctrlProp" Target="../ctrlProps/ctrlProp393.xml"/><Relationship Id="rId183" Type="http://schemas.openxmlformats.org/officeDocument/2006/relationships/ctrlProp" Target="../ctrlProps/ctrlProp414.xml"/><Relationship Id="rId24" Type="http://schemas.openxmlformats.org/officeDocument/2006/relationships/ctrlProp" Target="../ctrlProps/ctrlProp255.xml"/><Relationship Id="rId45" Type="http://schemas.openxmlformats.org/officeDocument/2006/relationships/ctrlProp" Target="../ctrlProps/ctrlProp276.xml"/><Relationship Id="rId66" Type="http://schemas.openxmlformats.org/officeDocument/2006/relationships/ctrlProp" Target="../ctrlProps/ctrlProp297.xml"/><Relationship Id="rId87" Type="http://schemas.openxmlformats.org/officeDocument/2006/relationships/ctrlProp" Target="../ctrlProps/ctrlProp318.xml"/><Relationship Id="rId110" Type="http://schemas.openxmlformats.org/officeDocument/2006/relationships/ctrlProp" Target="../ctrlProps/ctrlProp341.xml"/><Relationship Id="rId131" Type="http://schemas.openxmlformats.org/officeDocument/2006/relationships/ctrlProp" Target="../ctrlProps/ctrlProp362.xml"/><Relationship Id="rId152" Type="http://schemas.openxmlformats.org/officeDocument/2006/relationships/ctrlProp" Target="../ctrlProps/ctrlProp383.xml"/><Relationship Id="rId173" Type="http://schemas.openxmlformats.org/officeDocument/2006/relationships/ctrlProp" Target="../ctrlProps/ctrlProp404.xml"/><Relationship Id="rId194" Type="http://schemas.openxmlformats.org/officeDocument/2006/relationships/ctrlProp" Target="../ctrlProps/ctrlProp425.xml"/><Relationship Id="rId208" Type="http://schemas.openxmlformats.org/officeDocument/2006/relationships/ctrlProp" Target="../ctrlProps/ctrlProp439.xml"/><Relationship Id="rId19" Type="http://schemas.openxmlformats.org/officeDocument/2006/relationships/ctrlProp" Target="../ctrlProps/ctrlProp250.xml"/><Relationship Id="rId14" Type="http://schemas.openxmlformats.org/officeDocument/2006/relationships/ctrlProp" Target="../ctrlProps/ctrlProp245.xml"/><Relationship Id="rId30" Type="http://schemas.openxmlformats.org/officeDocument/2006/relationships/ctrlProp" Target="../ctrlProps/ctrlProp261.xml"/><Relationship Id="rId35" Type="http://schemas.openxmlformats.org/officeDocument/2006/relationships/ctrlProp" Target="../ctrlProps/ctrlProp266.xml"/><Relationship Id="rId56" Type="http://schemas.openxmlformats.org/officeDocument/2006/relationships/ctrlProp" Target="../ctrlProps/ctrlProp287.xml"/><Relationship Id="rId77" Type="http://schemas.openxmlformats.org/officeDocument/2006/relationships/ctrlProp" Target="../ctrlProps/ctrlProp308.xml"/><Relationship Id="rId100" Type="http://schemas.openxmlformats.org/officeDocument/2006/relationships/ctrlProp" Target="../ctrlProps/ctrlProp331.xml"/><Relationship Id="rId105" Type="http://schemas.openxmlformats.org/officeDocument/2006/relationships/ctrlProp" Target="../ctrlProps/ctrlProp336.xml"/><Relationship Id="rId126" Type="http://schemas.openxmlformats.org/officeDocument/2006/relationships/ctrlProp" Target="../ctrlProps/ctrlProp357.xml"/><Relationship Id="rId147" Type="http://schemas.openxmlformats.org/officeDocument/2006/relationships/ctrlProp" Target="../ctrlProps/ctrlProp378.xml"/><Relationship Id="rId168" Type="http://schemas.openxmlformats.org/officeDocument/2006/relationships/ctrlProp" Target="../ctrlProps/ctrlProp399.xml"/><Relationship Id="rId8" Type="http://schemas.openxmlformats.org/officeDocument/2006/relationships/ctrlProp" Target="../ctrlProps/ctrlProp239.xml"/><Relationship Id="rId51" Type="http://schemas.openxmlformats.org/officeDocument/2006/relationships/ctrlProp" Target="../ctrlProps/ctrlProp282.xml"/><Relationship Id="rId72" Type="http://schemas.openxmlformats.org/officeDocument/2006/relationships/ctrlProp" Target="../ctrlProps/ctrlProp303.xml"/><Relationship Id="rId93" Type="http://schemas.openxmlformats.org/officeDocument/2006/relationships/ctrlProp" Target="../ctrlProps/ctrlProp324.xml"/><Relationship Id="rId98" Type="http://schemas.openxmlformats.org/officeDocument/2006/relationships/ctrlProp" Target="../ctrlProps/ctrlProp329.xml"/><Relationship Id="rId121" Type="http://schemas.openxmlformats.org/officeDocument/2006/relationships/ctrlProp" Target="../ctrlProps/ctrlProp352.xml"/><Relationship Id="rId142" Type="http://schemas.openxmlformats.org/officeDocument/2006/relationships/ctrlProp" Target="../ctrlProps/ctrlProp373.xml"/><Relationship Id="rId163" Type="http://schemas.openxmlformats.org/officeDocument/2006/relationships/ctrlProp" Target="../ctrlProps/ctrlProp394.xml"/><Relationship Id="rId184" Type="http://schemas.openxmlformats.org/officeDocument/2006/relationships/ctrlProp" Target="../ctrlProps/ctrlProp415.xml"/><Relationship Id="rId189" Type="http://schemas.openxmlformats.org/officeDocument/2006/relationships/ctrlProp" Target="../ctrlProps/ctrlProp420.xml"/><Relationship Id="rId3" Type="http://schemas.openxmlformats.org/officeDocument/2006/relationships/vmlDrawing" Target="../drawings/vmlDrawing8.vml"/><Relationship Id="rId214" Type="http://schemas.openxmlformats.org/officeDocument/2006/relationships/comments" Target="../comments8.xml"/><Relationship Id="rId25" Type="http://schemas.openxmlformats.org/officeDocument/2006/relationships/ctrlProp" Target="../ctrlProps/ctrlProp256.xml"/><Relationship Id="rId46" Type="http://schemas.openxmlformats.org/officeDocument/2006/relationships/ctrlProp" Target="../ctrlProps/ctrlProp277.xml"/><Relationship Id="rId67" Type="http://schemas.openxmlformats.org/officeDocument/2006/relationships/ctrlProp" Target="../ctrlProps/ctrlProp298.xml"/><Relationship Id="rId116" Type="http://schemas.openxmlformats.org/officeDocument/2006/relationships/ctrlProp" Target="../ctrlProps/ctrlProp347.xml"/><Relationship Id="rId137" Type="http://schemas.openxmlformats.org/officeDocument/2006/relationships/ctrlProp" Target="../ctrlProps/ctrlProp368.xml"/><Relationship Id="rId158" Type="http://schemas.openxmlformats.org/officeDocument/2006/relationships/ctrlProp" Target="../ctrlProps/ctrlProp389.xml"/><Relationship Id="rId20" Type="http://schemas.openxmlformats.org/officeDocument/2006/relationships/ctrlProp" Target="../ctrlProps/ctrlProp251.xml"/><Relationship Id="rId41" Type="http://schemas.openxmlformats.org/officeDocument/2006/relationships/ctrlProp" Target="../ctrlProps/ctrlProp272.xml"/><Relationship Id="rId62" Type="http://schemas.openxmlformats.org/officeDocument/2006/relationships/ctrlProp" Target="../ctrlProps/ctrlProp293.xml"/><Relationship Id="rId83" Type="http://schemas.openxmlformats.org/officeDocument/2006/relationships/ctrlProp" Target="../ctrlProps/ctrlProp314.xml"/><Relationship Id="rId88" Type="http://schemas.openxmlformats.org/officeDocument/2006/relationships/ctrlProp" Target="../ctrlProps/ctrlProp319.xml"/><Relationship Id="rId111" Type="http://schemas.openxmlformats.org/officeDocument/2006/relationships/ctrlProp" Target="../ctrlProps/ctrlProp342.xml"/><Relationship Id="rId132" Type="http://schemas.openxmlformats.org/officeDocument/2006/relationships/ctrlProp" Target="../ctrlProps/ctrlProp363.xml"/><Relationship Id="rId153" Type="http://schemas.openxmlformats.org/officeDocument/2006/relationships/ctrlProp" Target="../ctrlProps/ctrlProp384.xml"/><Relationship Id="rId174" Type="http://schemas.openxmlformats.org/officeDocument/2006/relationships/ctrlProp" Target="../ctrlProps/ctrlProp405.xml"/><Relationship Id="rId179" Type="http://schemas.openxmlformats.org/officeDocument/2006/relationships/ctrlProp" Target="../ctrlProps/ctrlProp410.xml"/><Relationship Id="rId195" Type="http://schemas.openxmlformats.org/officeDocument/2006/relationships/ctrlProp" Target="../ctrlProps/ctrlProp426.xml"/><Relationship Id="rId209" Type="http://schemas.openxmlformats.org/officeDocument/2006/relationships/ctrlProp" Target="../ctrlProps/ctrlProp440.xml"/><Relationship Id="rId190" Type="http://schemas.openxmlformats.org/officeDocument/2006/relationships/ctrlProp" Target="../ctrlProps/ctrlProp421.xml"/><Relationship Id="rId204" Type="http://schemas.openxmlformats.org/officeDocument/2006/relationships/ctrlProp" Target="../ctrlProps/ctrlProp435.xml"/><Relationship Id="rId15" Type="http://schemas.openxmlformats.org/officeDocument/2006/relationships/ctrlProp" Target="../ctrlProps/ctrlProp246.xml"/><Relationship Id="rId36" Type="http://schemas.openxmlformats.org/officeDocument/2006/relationships/ctrlProp" Target="../ctrlProps/ctrlProp267.xml"/><Relationship Id="rId57" Type="http://schemas.openxmlformats.org/officeDocument/2006/relationships/ctrlProp" Target="../ctrlProps/ctrlProp288.xml"/><Relationship Id="rId106" Type="http://schemas.openxmlformats.org/officeDocument/2006/relationships/ctrlProp" Target="../ctrlProps/ctrlProp337.xml"/><Relationship Id="rId127" Type="http://schemas.openxmlformats.org/officeDocument/2006/relationships/ctrlProp" Target="../ctrlProps/ctrlProp358.xml"/><Relationship Id="rId10" Type="http://schemas.openxmlformats.org/officeDocument/2006/relationships/ctrlProp" Target="../ctrlProps/ctrlProp241.xml"/><Relationship Id="rId31" Type="http://schemas.openxmlformats.org/officeDocument/2006/relationships/ctrlProp" Target="../ctrlProps/ctrlProp262.xml"/><Relationship Id="rId52" Type="http://schemas.openxmlformats.org/officeDocument/2006/relationships/ctrlProp" Target="../ctrlProps/ctrlProp283.xml"/><Relationship Id="rId73" Type="http://schemas.openxmlformats.org/officeDocument/2006/relationships/ctrlProp" Target="../ctrlProps/ctrlProp304.xml"/><Relationship Id="rId78" Type="http://schemas.openxmlformats.org/officeDocument/2006/relationships/ctrlProp" Target="../ctrlProps/ctrlProp309.xml"/><Relationship Id="rId94" Type="http://schemas.openxmlformats.org/officeDocument/2006/relationships/ctrlProp" Target="../ctrlProps/ctrlProp325.xml"/><Relationship Id="rId99" Type="http://schemas.openxmlformats.org/officeDocument/2006/relationships/ctrlProp" Target="../ctrlProps/ctrlProp330.xml"/><Relationship Id="rId101" Type="http://schemas.openxmlformats.org/officeDocument/2006/relationships/ctrlProp" Target="../ctrlProps/ctrlProp332.xml"/><Relationship Id="rId122" Type="http://schemas.openxmlformats.org/officeDocument/2006/relationships/ctrlProp" Target="../ctrlProps/ctrlProp353.xml"/><Relationship Id="rId143" Type="http://schemas.openxmlformats.org/officeDocument/2006/relationships/ctrlProp" Target="../ctrlProps/ctrlProp374.xml"/><Relationship Id="rId148" Type="http://schemas.openxmlformats.org/officeDocument/2006/relationships/ctrlProp" Target="../ctrlProps/ctrlProp379.xml"/><Relationship Id="rId164" Type="http://schemas.openxmlformats.org/officeDocument/2006/relationships/ctrlProp" Target="../ctrlProps/ctrlProp395.xml"/><Relationship Id="rId169" Type="http://schemas.openxmlformats.org/officeDocument/2006/relationships/ctrlProp" Target="../ctrlProps/ctrlProp400.xml"/><Relationship Id="rId185" Type="http://schemas.openxmlformats.org/officeDocument/2006/relationships/ctrlProp" Target="../ctrlProps/ctrlProp416.xml"/><Relationship Id="rId4" Type="http://schemas.openxmlformats.org/officeDocument/2006/relationships/ctrlProp" Target="../ctrlProps/ctrlProp235.xml"/><Relationship Id="rId9" Type="http://schemas.openxmlformats.org/officeDocument/2006/relationships/ctrlProp" Target="../ctrlProps/ctrlProp240.xml"/><Relationship Id="rId180" Type="http://schemas.openxmlformats.org/officeDocument/2006/relationships/ctrlProp" Target="../ctrlProps/ctrlProp411.xml"/><Relationship Id="rId210" Type="http://schemas.openxmlformats.org/officeDocument/2006/relationships/ctrlProp" Target="../ctrlProps/ctrlProp441.xml"/><Relationship Id="rId26" Type="http://schemas.openxmlformats.org/officeDocument/2006/relationships/ctrlProp" Target="../ctrlProps/ctrlProp257.xml"/><Relationship Id="rId47" Type="http://schemas.openxmlformats.org/officeDocument/2006/relationships/ctrlProp" Target="../ctrlProps/ctrlProp278.xml"/><Relationship Id="rId68" Type="http://schemas.openxmlformats.org/officeDocument/2006/relationships/ctrlProp" Target="../ctrlProps/ctrlProp299.xml"/><Relationship Id="rId89" Type="http://schemas.openxmlformats.org/officeDocument/2006/relationships/ctrlProp" Target="../ctrlProps/ctrlProp320.xml"/><Relationship Id="rId112" Type="http://schemas.openxmlformats.org/officeDocument/2006/relationships/ctrlProp" Target="../ctrlProps/ctrlProp343.xml"/><Relationship Id="rId133" Type="http://schemas.openxmlformats.org/officeDocument/2006/relationships/ctrlProp" Target="../ctrlProps/ctrlProp364.xml"/><Relationship Id="rId154" Type="http://schemas.openxmlformats.org/officeDocument/2006/relationships/ctrlProp" Target="../ctrlProps/ctrlProp385.xml"/><Relationship Id="rId175" Type="http://schemas.openxmlformats.org/officeDocument/2006/relationships/ctrlProp" Target="../ctrlProps/ctrlProp406.xml"/><Relationship Id="rId196" Type="http://schemas.openxmlformats.org/officeDocument/2006/relationships/ctrlProp" Target="../ctrlProps/ctrlProp427.xml"/><Relationship Id="rId200" Type="http://schemas.openxmlformats.org/officeDocument/2006/relationships/ctrlProp" Target="../ctrlProps/ctrlProp431.xml"/><Relationship Id="rId16" Type="http://schemas.openxmlformats.org/officeDocument/2006/relationships/ctrlProp" Target="../ctrlProps/ctrlProp247.xml"/><Relationship Id="rId37" Type="http://schemas.openxmlformats.org/officeDocument/2006/relationships/ctrlProp" Target="../ctrlProps/ctrlProp268.xml"/><Relationship Id="rId58" Type="http://schemas.openxmlformats.org/officeDocument/2006/relationships/ctrlProp" Target="../ctrlProps/ctrlProp289.xml"/><Relationship Id="rId79" Type="http://schemas.openxmlformats.org/officeDocument/2006/relationships/ctrlProp" Target="../ctrlProps/ctrlProp310.xml"/><Relationship Id="rId102" Type="http://schemas.openxmlformats.org/officeDocument/2006/relationships/ctrlProp" Target="../ctrlProps/ctrlProp333.xml"/><Relationship Id="rId123" Type="http://schemas.openxmlformats.org/officeDocument/2006/relationships/ctrlProp" Target="../ctrlProps/ctrlProp354.xml"/><Relationship Id="rId144" Type="http://schemas.openxmlformats.org/officeDocument/2006/relationships/ctrlProp" Target="../ctrlProps/ctrlProp375.xml"/><Relationship Id="rId90" Type="http://schemas.openxmlformats.org/officeDocument/2006/relationships/ctrlProp" Target="../ctrlProps/ctrlProp321.xml"/><Relationship Id="rId165" Type="http://schemas.openxmlformats.org/officeDocument/2006/relationships/ctrlProp" Target="../ctrlProps/ctrlProp396.xml"/><Relationship Id="rId186" Type="http://schemas.openxmlformats.org/officeDocument/2006/relationships/ctrlProp" Target="../ctrlProps/ctrlProp417.xml"/><Relationship Id="rId211" Type="http://schemas.openxmlformats.org/officeDocument/2006/relationships/ctrlProp" Target="../ctrlProps/ctrlProp442.xml"/><Relationship Id="rId27" Type="http://schemas.openxmlformats.org/officeDocument/2006/relationships/ctrlProp" Target="../ctrlProps/ctrlProp258.xml"/><Relationship Id="rId48" Type="http://schemas.openxmlformats.org/officeDocument/2006/relationships/ctrlProp" Target="../ctrlProps/ctrlProp279.xml"/><Relationship Id="rId69" Type="http://schemas.openxmlformats.org/officeDocument/2006/relationships/ctrlProp" Target="../ctrlProps/ctrlProp300.xml"/><Relationship Id="rId113" Type="http://schemas.openxmlformats.org/officeDocument/2006/relationships/ctrlProp" Target="../ctrlProps/ctrlProp344.xml"/><Relationship Id="rId134" Type="http://schemas.openxmlformats.org/officeDocument/2006/relationships/ctrlProp" Target="../ctrlProps/ctrlProp365.xml"/><Relationship Id="rId80" Type="http://schemas.openxmlformats.org/officeDocument/2006/relationships/ctrlProp" Target="../ctrlProps/ctrlProp311.xml"/><Relationship Id="rId155" Type="http://schemas.openxmlformats.org/officeDocument/2006/relationships/ctrlProp" Target="../ctrlProps/ctrlProp386.xml"/><Relationship Id="rId176" Type="http://schemas.openxmlformats.org/officeDocument/2006/relationships/ctrlProp" Target="../ctrlProps/ctrlProp407.xml"/><Relationship Id="rId197" Type="http://schemas.openxmlformats.org/officeDocument/2006/relationships/ctrlProp" Target="../ctrlProps/ctrlProp428.xml"/><Relationship Id="rId201" Type="http://schemas.openxmlformats.org/officeDocument/2006/relationships/ctrlProp" Target="../ctrlProps/ctrlProp432.xml"/><Relationship Id="rId17" Type="http://schemas.openxmlformats.org/officeDocument/2006/relationships/ctrlProp" Target="../ctrlProps/ctrlProp248.xml"/><Relationship Id="rId38" Type="http://schemas.openxmlformats.org/officeDocument/2006/relationships/ctrlProp" Target="../ctrlProps/ctrlProp269.xml"/><Relationship Id="rId59" Type="http://schemas.openxmlformats.org/officeDocument/2006/relationships/ctrlProp" Target="../ctrlProps/ctrlProp290.xml"/><Relationship Id="rId103" Type="http://schemas.openxmlformats.org/officeDocument/2006/relationships/ctrlProp" Target="../ctrlProps/ctrlProp334.xml"/><Relationship Id="rId124" Type="http://schemas.openxmlformats.org/officeDocument/2006/relationships/ctrlProp" Target="../ctrlProps/ctrlProp355.xml"/><Relationship Id="rId70" Type="http://schemas.openxmlformats.org/officeDocument/2006/relationships/ctrlProp" Target="../ctrlProps/ctrlProp301.xml"/><Relationship Id="rId91" Type="http://schemas.openxmlformats.org/officeDocument/2006/relationships/ctrlProp" Target="../ctrlProps/ctrlProp322.xml"/><Relationship Id="rId145" Type="http://schemas.openxmlformats.org/officeDocument/2006/relationships/ctrlProp" Target="../ctrlProps/ctrlProp376.xml"/><Relationship Id="rId166" Type="http://schemas.openxmlformats.org/officeDocument/2006/relationships/ctrlProp" Target="../ctrlProps/ctrlProp397.xml"/><Relationship Id="rId187" Type="http://schemas.openxmlformats.org/officeDocument/2006/relationships/ctrlProp" Target="../ctrlProps/ctrlProp418.xml"/><Relationship Id="rId1" Type="http://schemas.openxmlformats.org/officeDocument/2006/relationships/printerSettings" Target="../printerSettings/printerSettings9.bin"/><Relationship Id="rId212" Type="http://schemas.openxmlformats.org/officeDocument/2006/relationships/ctrlProp" Target="../ctrlProps/ctrlProp443.xml"/><Relationship Id="rId28" Type="http://schemas.openxmlformats.org/officeDocument/2006/relationships/ctrlProp" Target="../ctrlProps/ctrlProp259.xml"/><Relationship Id="rId49" Type="http://schemas.openxmlformats.org/officeDocument/2006/relationships/ctrlProp" Target="../ctrlProps/ctrlProp280.xml"/><Relationship Id="rId114" Type="http://schemas.openxmlformats.org/officeDocument/2006/relationships/ctrlProp" Target="../ctrlProps/ctrlProp345.xml"/><Relationship Id="rId60" Type="http://schemas.openxmlformats.org/officeDocument/2006/relationships/ctrlProp" Target="../ctrlProps/ctrlProp291.xml"/><Relationship Id="rId81" Type="http://schemas.openxmlformats.org/officeDocument/2006/relationships/ctrlProp" Target="../ctrlProps/ctrlProp312.xml"/><Relationship Id="rId135" Type="http://schemas.openxmlformats.org/officeDocument/2006/relationships/ctrlProp" Target="../ctrlProps/ctrlProp366.xml"/><Relationship Id="rId156" Type="http://schemas.openxmlformats.org/officeDocument/2006/relationships/ctrlProp" Target="../ctrlProps/ctrlProp387.xml"/><Relationship Id="rId177" Type="http://schemas.openxmlformats.org/officeDocument/2006/relationships/ctrlProp" Target="../ctrlProps/ctrlProp408.xml"/><Relationship Id="rId198" Type="http://schemas.openxmlformats.org/officeDocument/2006/relationships/ctrlProp" Target="../ctrlProps/ctrlProp429.xml"/><Relationship Id="rId202" Type="http://schemas.openxmlformats.org/officeDocument/2006/relationships/ctrlProp" Target="../ctrlProps/ctrlProp433.xml"/><Relationship Id="rId18" Type="http://schemas.openxmlformats.org/officeDocument/2006/relationships/ctrlProp" Target="../ctrlProps/ctrlProp249.xml"/><Relationship Id="rId39" Type="http://schemas.openxmlformats.org/officeDocument/2006/relationships/ctrlProp" Target="../ctrlProps/ctrlProp270.xml"/><Relationship Id="rId50" Type="http://schemas.openxmlformats.org/officeDocument/2006/relationships/ctrlProp" Target="../ctrlProps/ctrlProp281.xml"/><Relationship Id="rId104" Type="http://schemas.openxmlformats.org/officeDocument/2006/relationships/ctrlProp" Target="../ctrlProps/ctrlProp335.xml"/><Relationship Id="rId125" Type="http://schemas.openxmlformats.org/officeDocument/2006/relationships/ctrlProp" Target="../ctrlProps/ctrlProp356.xml"/><Relationship Id="rId146" Type="http://schemas.openxmlformats.org/officeDocument/2006/relationships/ctrlProp" Target="../ctrlProps/ctrlProp377.xml"/><Relationship Id="rId167" Type="http://schemas.openxmlformats.org/officeDocument/2006/relationships/ctrlProp" Target="../ctrlProps/ctrlProp398.xml"/><Relationship Id="rId188" Type="http://schemas.openxmlformats.org/officeDocument/2006/relationships/ctrlProp" Target="../ctrlProps/ctrlProp419.xml"/><Relationship Id="rId71" Type="http://schemas.openxmlformats.org/officeDocument/2006/relationships/ctrlProp" Target="../ctrlProps/ctrlProp302.xml"/><Relationship Id="rId92" Type="http://schemas.openxmlformats.org/officeDocument/2006/relationships/ctrlProp" Target="../ctrlProps/ctrlProp323.xml"/><Relationship Id="rId213" Type="http://schemas.openxmlformats.org/officeDocument/2006/relationships/ctrlProp" Target="../ctrlProps/ctrlProp444.xml"/><Relationship Id="rId2" Type="http://schemas.openxmlformats.org/officeDocument/2006/relationships/drawing" Target="../drawings/drawing6.xml"/><Relationship Id="rId29" Type="http://schemas.openxmlformats.org/officeDocument/2006/relationships/ctrlProp" Target="../ctrlProps/ctrlProp260.xml"/><Relationship Id="rId40" Type="http://schemas.openxmlformats.org/officeDocument/2006/relationships/ctrlProp" Target="../ctrlProps/ctrlProp271.xml"/><Relationship Id="rId115" Type="http://schemas.openxmlformats.org/officeDocument/2006/relationships/ctrlProp" Target="../ctrlProps/ctrlProp346.xml"/><Relationship Id="rId136" Type="http://schemas.openxmlformats.org/officeDocument/2006/relationships/ctrlProp" Target="../ctrlProps/ctrlProp367.xml"/><Relationship Id="rId157" Type="http://schemas.openxmlformats.org/officeDocument/2006/relationships/ctrlProp" Target="../ctrlProps/ctrlProp388.xml"/><Relationship Id="rId178" Type="http://schemas.openxmlformats.org/officeDocument/2006/relationships/ctrlProp" Target="../ctrlProps/ctrlProp409.xml"/><Relationship Id="rId61" Type="http://schemas.openxmlformats.org/officeDocument/2006/relationships/ctrlProp" Target="../ctrlProps/ctrlProp292.xml"/><Relationship Id="rId82" Type="http://schemas.openxmlformats.org/officeDocument/2006/relationships/ctrlProp" Target="../ctrlProps/ctrlProp313.xml"/><Relationship Id="rId199" Type="http://schemas.openxmlformats.org/officeDocument/2006/relationships/ctrlProp" Target="../ctrlProps/ctrlProp430.xml"/><Relationship Id="rId203" Type="http://schemas.openxmlformats.org/officeDocument/2006/relationships/ctrlProp" Target="../ctrlProps/ctrlProp4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3:E23"/>
  <sheetViews>
    <sheetView showGridLines="0" view="pageBreakPreview" topLeftCell="A10" zoomScaleNormal="100" zoomScaleSheetLayoutView="100" workbookViewId="0">
      <selection activeCell="E17" sqref="E17"/>
    </sheetView>
  </sheetViews>
  <sheetFormatPr defaultRowHeight="13.2"/>
  <cols>
    <col min="1" max="1" width="3.88671875" customWidth="1"/>
    <col min="2" max="2" width="51.109375" bestFit="1" customWidth="1"/>
    <col min="3" max="3" width="3.44140625" customWidth="1"/>
    <col min="4" max="4" width="3.33203125" customWidth="1"/>
    <col min="5" max="5" width="45.44140625" bestFit="1" customWidth="1"/>
  </cols>
  <sheetData>
    <row r="3" spans="2:5" ht="13.8" thickBot="1"/>
    <row r="4" spans="2:5" ht="22.5" customHeight="1">
      <c r="B4" s="315" t="s">
        <v>351</v>
      </c>
      <c r="E4" s="317" t="s">
        <v>374</v>
      </c>
    </row>
    <row r="5" spans="2:5" ht="23.25" customHeight="1">
      <c r="B5" s="316" t="s">
        <v>371</v>
      </c>
      <c r="E5" s="318" t="s">
        <v>371</v>
      </c>
    </row>
    <row r="6" spans="2:5" ht="20.100000000000001" customHeight="1">
      <c r="B6" s="313" t="s">
        <v>352</v>
      </c>
      <c r="E6" s="319" t="s">
        <v>372</v>
      </c>
    </row>
    <row r="7" spans="2:5" ht="20.100000000000001" customHeight="1">
      <c r="B7" s="313" t="s">
        <v>353</v>
      </c>
      <c r="E7" s="319" t="s">
        <v>373</v>
      </c>
    </row>
    <row r="8" spans="2:5" ht="20.100000000000001" customHeight="1">
      <c r="B8" s="313" t="s">
        <v>364</v>
      </c>
      <c r="E8" s="319" t="s">
        <v>375</v>
      </c>
    </row>
    <row r="9" spans="2:5" ht="20.100000000000001" customHeight="1">
      <c r="B9" s="313" t="s">
        <v>354</v>
      </c>
      <c r="E9" s="319" t="s">
        <v>368</v>
      </c>
    </row>
    <row r="10" spans="2:5" ht="20.100000000000001" customHeight="1">
      <c r="B10" s="313" t="s">
        <v>379</v>
      </c>
      <c r="E10" s="319" t="s">
        <v>369</v>
      </c>
    </row>
    <row r="11" spans="2:5" ht="20.100000000000001" customHeight="1">
      <c r="B11" s="313" t="s">
        <v>368</v>
      </c>
      <c r="E11" s="319" t="s">
        <v>370</v>
      </c>
    </row>
    <row r="12" spans="2:5" ht="20.100000000000001" customHeight="1" thickBot="1">
      <c r="B12" s="313" t="s">
        <v>369</v>
      </c>
      <c r="E12" s="320" t="s">
        <v>355</v>
      </c>
    </row>
    <row r="13" spans="2:5" ht="20.100000000000001" customHeight="1" thickBot="1">
      <c r="B13" s="313" t="s">
        <v>370</v>
      </c>
    </row>
    <row r="14" spans="2:5" ht="20.100000000000001" customHeight="1">
      <c r="B14" s="313" t="s">
        <v>362</v>
      </c>
      <c r="E14" s="407" t="s">
        <v>461</v>
      </c>
    </row>
    <row r="15" spans="2:5" ht="20.100000000000001" customHeight="1">
      <c r="B15" s="313" t="s">
        <v>363</v>
      </c>
      <c r="E15" s="408" t="s">
        <v>462</v>
      </c>
    </row>
    <row r="16" spans="2:5" ht="20.100000000000001" customHeight="1">
      <c r="B16" s="313" t="s">
        <v>357</v>
      </c>
      <c r="E16" s="409" t="s">
        <v>463</v>
      </c>
    </row>
    <row r="17" spans="2:5" ht="22.2" customHeight="1">
      <c r="B17" s="313" t="s">
        <v>358</v>
      </c>
      <c r="E17" s="543" t="s">
        <v>610</v>
      </c>
    </row>
    <row r="18" spans="2:5" ht="20.100000000000001" customHeight="1">
      <c r="B18" s="313" t="s">
        <v>359</v>
      </c>
      <c r="E18" s="409" t="s">
        <v>608</v>
      </c>
    </row>
    <row r="19" spans="2:5" ht="20.100000000000001" customHeight="1" thickBot="1">
      <c r="B19" s="313" t="s">
        <v>360</v>
      </c>
      <c r="E19" s="410" t="s">
        <v>609</v>
      </c>
    </row>
    <row r="20" spans="2:5" ht="20.100000000000001" customHeight="1">
      <c r="B20" s="313" t="s">
        <v>361</v>
      </c>
    </row>
    <row r="21" spans="2:5" ht="20.100000000000001" customHeight="1">
      <c r="B21" s="313" t="s">
        <v>356</v>
      </c>
    </row>
    <row r="22" spans="2:5" ht="20.100000000000001" customHeight="1">
      <c r="B22" s="313" t="s">
        <v>355</v>
      </c>
    </row>
    <row r="23" spans="2:5" ht="20.100000000000001" customHeight="1" thickBot="1">
      <c r="B23" s="314" t="s">
        <v>350</v>
      </c>
    </row>
  </sheetData>
  <phoneticPr fontId="24"/>
  <hyperlinks>
    <hyperlink ref="B6" location="宿泊利用申請書!Print_Area" display="宿泊利用申請書【必ず提出】"/>
    <hyperlink ref="B7" location="'活動計画書①（1日目～3日目）'!Print_Area" display="活動計画書①（1日目～3日目）【必ず提出】"/>
    <hyperlink ref="B8" location="'活動計画書②（4日目～6日目）'!A1" display="活動計画書②（4日目～6日目）※利用日数によって"/>
    <hyperlink ref="B9" location="'食事申込書①（日帰り～2泊3日）'!Print_Area" display="食事申込書①（日帰り～2泊3日）【必ず提出】"/>
    <hyperlink ref="B10" location="'食事申込書②（4日目～６日目）'!Print_Area" display="食事申込書②（3泊目夕食～6日目）　※利用日数によって"/>
    <hyperlink ref="B14" location="名簿①!Print_Area" display="名簿①（1名～15名）　　　※人数によって"/>
    <hyperlink ref="B15" location="名簿②!Print_Area" display="名簿②（16名～30名）　  ※人数によって"/>
    <hyperlink ref="B16" location="名簿③!Print_Area" display="名簿③（31名～45名）　　※人数によって"/>
    <hyperlink ref="B17" location="名簿④!Print_Area" display="名簿④（46名～60名）　　※人数によって"/>
    <hyperlink ref="B18" location="名簿⑤!Print_Area" display="名簿⑤（61名～75名）　　※人数によって"/>
    <hyperlink ref="B19" location="名簿⑥!Print_Area" display="名簿⑥（76名～90名）　　※人数によって"/>
    <hyperlink ref="B20" location="名簿⑦!Print_Area" display="名簿⑦（91名～105名）　※人数によって"/>
    <hyperlink ref="B21" location="名簿⑧!Print_Area" display="名簿⑧（106名～120名）※人数によって"/>
    <hyperlink ref="B22" location="'減免申請書（主に学校利用）'!Print_Area" display="減免申請書（主に学校利用の場合必要）"/>
    <hyperlink ref="B23" location="飲酒許可申請書!Print_Area" display="飲酒許可申請書（持込み不可、食堂への注文が必要）"/>
    <hyperlink ref="B12" location="アレルギー食申込書②!Print_Area" display="アレルギー食申込書（対応希望の方のみ記入）②"/>
    <hyperlink ref="B13" location="アレルギー食申込書③!Print_Area" display="アレルギー食申込書（対応希望の方のみ記入）③"/>
    <hyperlink ref="B11" location="アレルギー食申込書①!Print_Area" display="アレルギー食申込書（対応希望の方のみ記入）①"/>
    <hyperlink ref="E6" location="日帰り利用申請書!Print_Area" display="日帰り利用申請書"/>
    <hyperlink ref="E7" location="'活動計画書①（1日目～3日目）'!Print_Area" display="活動計画書①（1日目～3日目）【必ず提出】"/>
    <hyperlink ref="E8" location="'食事申込書①（日帰り～2泊3日）'!Print_Area" display="食事申込書①（日帰り～2泊3日）【必要な場合のみ】"/>
    <hyperlink ref="E9" location="アレルギー食申込書①!Print_Area" display="アレルギー食申込書（対応希望の方のみ記入）①"/>
    <hyperlink ref="E10" location="アレルギー食申込書②!Print_Area" display="アレルギー食申込書（対応希望の方のみ記入）②"/>
    <hyperlink ref="E11" location="アレルギー食申込書③!Print_Area" display="アレルギー食申込書（対応希望の方のみ記入）③"/>
    <hyperlink ref="E12" location="'減免申請書（主に学校利用）'!Print_Area" display="減免申請書（主に学校利用の場合必要）"/>
    <hyperlink ref="E16" location="'プログラム指導依頼書（必要団体のみ）'!Print_Area" display="プログラム指導依頼書"/>
    <hyperlink ref="E18" location="'部屋割表（提出不要）'!Print_Area" display="部屋割表（提出不要、団体で部屋割の際使用ください）"/>
    <hyperlink ref="E19" location="'入所式、退所式　次第（提出不要）'!Print_Area" display="入所式・退所式　式次第（提出不要）"/>
    <hyperlink ref="E17" location="'アドベンチャー教育事前調査表(実施団体のみ）'!A1" display="'アドベンチャー教育事前調査表(実施団体のみ）'!A1"/>
  </hyperlinks>
  <pageMargins left="0.70866141732283472" right="0.7086614173228347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99"/>
    <pageSetUpPr fitToPage="1"/>
  </sheetPr>
  <dimension ref="C1:AV33"/>
  <sheetViews>
    <sheetView view="pageBreakPreview" topLeftCell="H1" zoomScaleNormal="100" zoomScaleSheetLayoutView="100" workbookViewId="0">
      <selection activeCell="U8" sqref="U8:AI9"/>
    </sheetView>
  </sheetViews>
  <sheetFormatPr defaultRowHeight="13.2"/>
  <cols>
    <col min="3" max="3" width="3" customWidth="1"/>
    <col min="6" max="6" width="8.6640625" customWidth="1"/>
    <col min="7" max="7" width="8.109375" customWidth="1"/>
    <col min="8" max="8" width="6.77734375" customWidth="1"/>
    <col min="9" max="9" width="3.6640625" customWidth="1"/>
    <col min="10" max="10" width="3.77734375" customWidth="1"/>
    <col min="11" max="11" width="3.88671875" customWidth="1"/>
    <col min="12" max="12" width="4.109375" customWidth="1"/>
    <col min="13" max="13" width="4.33203125" bestFit="1" customWidth="1"/>
    <col min="14" max="16" width="4.44140625" bestFit="1" customWidth="1"/>
    <col min="17" max="17" width="5" customWidth="1"/>
    <col min="18" max="18" width="4.44140625" bestFit="1" customWidth="1"/>
    <col min="19" max="19" width="4.33203125" customWidth="1"/>
    <col min="20" max="20" width="4.109375" customWidth="1"/>
    <col min="21" max="21" width="4.77734375" customWidth="1"/>
    <col min="22" max="22" width="5" customWidth="1"/>
    <col min="23" max="25" width="4.109375" customWidth="1"/>
    <col min="26" max="26" width="4.88671875" customWidth="1"/>
    <col min="27" max="29" width="4.109375" customWidth="1"/>
    <col min="30" max="30" width="6.33203125" customWidth="1"/>
    <col min="31" max="33" width="4.109375" customWidth="1"/>
    <col min="34" max="34" width="3.33203125" customWidth="1"/>
    <col min="35" max="35" width="23.33203125" customWidth="1"/>
    <col min="37" max="46" width="9" hidden="1" customWidth="1"/>
    <col min="47" max="48" width="0" hidden="1" customWidth="1"/>
  </cols>
  <sheetData>
    <row r="1" spans="3:48" ht="2.25" customHeight="1"/>
    <row r="2" spans="3:48" ht="2.25" customHeight="1"/>
    <row r="3" spans="3:48" ht="18.600000000000001">
      <c r="D3" s="1108" t="s">
        <v>32</v>
      </c>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row>
    <row r="4" spans="3:48" ht="21.75" customHeight="1" thickBot="1">
      <c r="C4" s="1"/>
      <c r="D4" t="s">
        <v>51</v>
      </c>
      <c r="E4" s="68" t="str">
        <f>IF(名簿①!E4=0,"",名簿①!E4)</f>
        <v/>
      </c>
      <c r="F4" s="64" t="s">
        <v>52</v>
      </c>
      <c r="G4" s="68" t="str">
        <f>IF(名簿①!G4=0,"",名簿①!G4)</f>
        <v/>
      </c>
      <c r="H4" s="64" t="s">
        <v>49</v>
      </c>
      <c r="I4" s="1120" t="s">
        <v>62</v>
      </c>
      <c r="J4" s="1120"/>
      <c r="K4" t="s">
        <v>50</v>
      </c>
      <c r="AE4" s="19" t="s">
        <v>21</v>
      </c>
      <c r="AF4" s="19"/>
      <c r="AG4" s="19" t="s">
        <v>22</v>
      </c>
      <c r="AH4" s="19"/>
      <c r="AI4" s="19" t="s">
        <v>20</v>
      </c>
    </row>
    <row r="5" spans="3:48" ht="28.5" customHeight="1" thickTop="1" thickBot="1">
      <c r="C5" s="15"/>
      <c r="D5" s="1109" t="s">
        <v>0</v>
      </c>
      <c r="E5" s="1110"/>
      <c r="F5" s="1143" t="str">
        <f>IF(名簿①!F5=0,"",名簿①!F5)</f>
        <v/>
      </c>
      <c r="G5" s="1144"/>
      <c r="H5" s="1144"/>
      <c r="I5" s="1144"/>
      <c r="J5" s="1144"/>
      <c r="K5" s="1144"/>
      <c r="L5" s="1144"/>
      <c r="M5" s="1144"/>
      <c r="N5" s="1144"/>
      <c r="O5" s="1144"/>
      <c r="P5" s="1144"/>
      <c r="Q5" s="1144"/>
      <c r="R5" s="1144"/>
      <c r="S5" s="1144"/>
      <c r="T5" s="1114" t="s">
        <v>30</v>
      </c>
      <c r="U5" s="1115"/>
      <c r="V5" s="1115"/>
      <c r="W5" s="1115"/>
      <c r="X5" s="1094"/>
      <c r="Y5" s="1145" t="str">
        <f>IF(名簿①!Y5=0,"",名簿①!Y5)</f>
        <v/>
      </c>
      <c r="Z5" s="1146"/>
      <c r="AA5" s="1146"/>
      <c r="AB5" s="55" t="s">
        <v>31</v>
      </c>
      <c r="AC5" s="1145" t="str">
        <f>IF(名簿①!AC5=0,"",名簿①!AC5)</f>
        <v/>
      </c>
      <c r="AD5" s="1146"/>
      <c r="AE5" s="1146"/>
      <c r="AF5" s="55" t="s">
        <v>31</v>
      </c>
      <c r="AG5" s="1145" t="str">
        <f>IF(名簿①!AG5=0,"",名簿①!AG5)</f>
        <v/>
      </c>
      <c r="AH5" s="1146"/>
      <c r="AI5" s="1146"/>
      <c r="AJ5" s="18"/>
    </row>
    <row r="6" spans="3:48" ht="28.5" customHeight="1" thickTop="1" thickBot="1">
      <c r="C6" s="15"/>
      <c r="D6" s="1093" t="s">
        <v>1</v>
      </c>
      <c r="E6" s="1094"/>
      <c r="F6" s="1143" t="str">
        <f>IF(名簿①!F6=0,"",名簿①!F6)</f>
        <v/>
      </c>
      <c r="G6" s="1144"/>
      <c r="H6" s="1144"/>
      <c r="I6" s="1144"/>
      <c r="J6" s="1144"/>
      <c r="K6" s="1144"/>
      <c r="L6" s="1144"/>
      <c r="M6" s="1144"/>
      <c r="N6" s="1144"/>
      <c r="O6" s="1144"/>
      <c r="P6" s="1144"/>
      <c r="Q6" s="1144"/>
      <c r="R6" s="1144"/>
      <c r="S6" s="1144"/>
      <c r="T6" s="1114" t="s">
        <v>61</v>
      </c>
      <c r="U6" s="1115"/>
      <c r="V6" s="1115"/>
      <c r="W6" s="1115"/>
      <c r="X6" s="1094"/>
      <c r="Y6" s="1116" t="s">
        <v>35</v>
      </c>
      <c r="Z6" s="1117"/>
      <c r="AA6" s="1117"/>
      <c r="AB6" s="1150">
        <f>U28</f>
        <v>0</v>
      </c>
      <c r="AC6" s="1150"/>
      <c r="AD6" s="1150"/>
      <c r="AE6" s="67"/>
      <c r="AF6" s="1123" t="s">
        <v>36</v>
      </c>
      <c r="AG6" s="1123"/>
      <c r="AH6" s="1147">
        <f>V28</f>
        <v>0</v>
      </c>
      <c r="AI6" s="1148"/>
      <c r="AJ6" s="18"/>
    </row>
    <row r="7" spans="3:48" ht="27" customHeight="1" thickBot="1">
      <c r="C7" s="15"/>
      <c r="D7" s="1093" t="s">
        <v>40</v>
      </c>
      <c r="E7" s="1094"/>
      <c r="F7" s="46"/>
      <c r="G7" s="41" t="s">
        <v>37</v>
      </c>
      <c r="H7" s="65" t="str">
        <f>IF(名簿①!H7=0,"",名簿①!H7)</f>
        <v/>
      </c>
      <c r="I7" s="8" t="s">
        <v>43</v>
      </c>
      <c r="J7" s="65" t="str">
        <f>IF(名簿①!J7=0,"",名簿①!J7)</f>
        <v/>
      </c>
      <c r="K7" s="8" t="s">
        <v>41</v>
      </c>
      <c r="L7" s="65" t="str">
        <f>IF(名簿①!L7=0,"",名簿①!L7)</f>
        <v/>
      </c>
      <c r="M7" s="8" t="s">
        <v>42</v>
      </c>
      <c r="N7" s="1149" t="s">
        <v>62</v>
      </c>
      <c r="O7" s="1149"/>
      <c r="P7" s="16" t="s">
        <v>44</v>
      </c>
      <c r="Q7" s="65" t="str">
        <f>IF(名簿①!Q7=0,"",名簿①!Q7)</f>
        <v/>
      </c>
      <c r="R7" s="8" t="s">
        <v>45</v>
      </c>
      <c r="S7" s="45" t="s">
        <v>17</v>
      </c>
      <c r="T7" s="1095" t="s">
        <v>38</v>
      </c>
      <c r="U7" s="1095"/>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96" t="s">
        <v>60</v>
      </c>
      <c r="E8" s="1059"/>
      <c r="F8" s="54" t="s">
        <v>24</v>
      </c>
      <c r="G8" s="69">
        <f>K28</f>
        <v>0</v>
      </c>
      <c r="H8" s="59" t="s">
        <v>25</v>
      </c>
      <c r="I8" s="1131" t="s">
        <v>57</v>
      </c>
      <c r="J8" s="1132"/>
      <c r="K8" s="1132"/>
      <c r="L8" s="1133"/>
      <c r="M8" s="42" t="s">
        <v>8</v>
      </c>
      <c r="N8" s="43" t="s">
        <v>9</v>
      </c>
      <c r="O8" s="43" t="s">
        <v>10</v>
      </c>
      <c r="P8" s="66" t="s">
        <v>11</v>
      </c>
      <c r="Q8" s="1134" t="s">
        <v>47</v>
      </c>
      <c r="R8" s="1135"/>
      <c r="S8" s="1137" t="s">
        <v>27</v>
      </c>
      <c r="T8" s="1138"/>
      <c r="U8" s="1098" t="s">
        <v>63</v>
      </c>
      <c r="V8" s="1099"/>
      <c r="W8" s="1099"/>
      <c r="X8" s="1099"/>
      <c r="Y8" s="1099"/>
      <c r="Z8" s="1099"/>
      <c r="AA8" s="1099"/>
      <c r="AB8" s="1099"/>
      <c r="AC8" s="1099"/>
      <c r="AD8" s="1099"/>
      <c r="AE8" s="1099"/>
      <c r="AF8" s="1099"/>
      <c r="AG8" s="1099"/>
      <c r="AH8" s="1099"/>
      <c r="AI8" s="1100"/>
      <c r="AJ8" s="35"/>
    </row>
    <row r="9" spans="3:48" ht="39" customHeight="1" thickBot="1">
      <c r="C9" s="15"/>
      <c r="D9" s="1097"/>
      <c r="E9" s="1061"/>
      <c r="F9" s="54" t="s">
        <v>26</v>
      </c>
      <c r="G9" s="69">
        <f>L28</f>
        <v>0</v>
      </c>
      <c r="H9" s="59" t="s">
        <v>25</v>
      </c>
      <c r="I9" s="1140" t="str">
        <f>IF((K28+L28)=SUM(M28:T28),"","性別や職種のチェック洩れがあります。再度確認下さい")</f>
        <v/>
      </c>
      <c r="J9" s="1141"/>
      <c r="K9" s="1141"/>
      <c r="L9" s="1142"/>
      <c r="M9" s="44">
        <f>M28</f>
        <v>0</v>
      </c>
      <c r="N9" s="56">
        <f>N28</f>
        <v>0</v>
      </c>
      <c r="O9" s="56">
        <f>O28</f>
        <v>0</v>
      </c>
      <c r="P9" s="56">
        <f>P28</f>
        <v>0</v>
      </c>
      <c r="Q9" s="1151">
        <f>Q28+R28+T28</f>
        <v>0</v>
      </c>
      <c r="R9" s="1152"/>
      <c r="S9" s="1153">
        <f>S28</f>
        <v>0</v>
      </c>
      <c r="T9" s="1154"/>
      <c r="U9" s="1101"/>
      <c r="V9" s="1102"/>
      <c r="W9" s="1102"/>
      <c r="X9" s="1102"/>
      <c r="Y9" s="1102"/>
      <c r="Z9" s="1102"/>
      <c r="AA9" s="1102"/>
      <c r="AB9" s="1102"/>
      <c r="AC9" s="1102"/>
      <c r="AD9" s="1102"/>
      <c r="AE9" s="1102"/>
      <c r="AF9" s="1102"/>
      <c r="AG9" s="1102"/>
      <c r="AH9" s="1102"/>
      <c r="AI9" s="1103"/>
      <c r="AJ9" s="35"/>
    </row>
    <row r="10" spans="3:48" ht="20.25" customHeight="1" thickTop="1" thickBot="1">
      <c r="C10" s="15"/>
      <c r="D10" s="1087" t="s">
        <v>2</v>
      </c>
      <c r="E10" s="1062" t="s">
        <v>16</v>
      </c>
      <c r="F10" s="1063"/>
      <c r="G10" s="1063"/>
      <c r="H10" s="1064"/>
      <c r="I10" s="1058" t="s">
        <v>15</v>
      </c>
      <c r="J10" s="1059"/>
      <c r="K10" s="1089" t="s">
        <v>7</v>
      </c>
      <c r="L10" s="1090"/>
      <c r="M10" s="1155" t="s">
        <v>48</v>
      </c>
      <c r="N10" s="1156"/>
      <c r="O10" s="1156"/>
      <c r="P10" s="1156"/>
      <c r="Q10" s="1092"/>
      <c r="R10" s="1092"/>
      <c r="S10" s="1156"/>
      <c r="T10" s="1156"/>
      <c r="U10" s="1106" t="s">
        <v>55</v>
      </c>
      <c r="V10" s="1107"/>
      <c r="W10" s="1082" t="s">
        <v>39</v>
      </c>
      <c r="X10" s="1082"/>
      <c r="Y10" s="1082"/>
      <c r="Z10" s="1082"/>
      <c r="AA10" s="1082"/>
      <c r="AB10" s="1082"/>
      <c r="AC10" s="1082"/>
      <c r="AD10" s="1082"/>
      <c r="AE10" s="1082"/>
      <c r="AF10" s="1082"/>
      <c r="AG10" s="1082"/>
      <c r="AH10" s="1083"/>
      <c r="AI10" s="1104" t="s">
        <v>3</v>
      </c>
      <c r="AJ10" s="18"/>
    </row>
    <row r="11" spans="3:48" ht="60.75" customHeight="1" thickBot="1">
      <c r="C11" s="15"/>
      <c r="D11" s="1088"/>
      <c r="E11" s="1060"/>
      <c r="F11" s="1065"/>
      <c r="G11" s="1065"/>
      <c r="H11" s="1066"/>
      <c r="I11" s="1060"/>
      <c r="J11" s="1061"/>
      <c r="K11" s="26" t="s">
        <v>13</v>
      </c>
      <c r="L11" s="27" t="s">
        <v>14</v>
      </c>
      <c r="M11" s="36" t="s">
        <v>8</v>
      </c>
      <c r="N11" s="37" t="s">
        <v>9</v>
      </c>
      <c r="O11" s="37" t="s">
        <v>10</v>
      </c>
      <c r="P11" s="37" t="s">
        <v>11</v>
      </c>
      <c r="Q11" s="38" t="s">
        <v>28</v>
      </c>
      <c r="R11" s="39" t="s">
        <v>29</v>
      </c>
      <c r="S11" s="10" t="s">
        <v>27</v>
      </c>
      <c r="T11" s="40" t="s">
        <v>12</v>
      </c>
      <c r="U11" s="40" t="s">
        <v>54</v>
      </c>
      <c r="V11" s="40" t="s">
        <v>36</v>
      </c>
      <c r="W11" s="1065"/>
      <c r="X11" s="1065"/>
      <c r="Y11" s="1065"/>
      <c r="Z11" s="1065"/>
      <c r="AA11" s="1065"/>
      <c r="AB11" s="1065"/>
      <c r="AC11" s="1065"/>
      <c r="AD11" s="1065"/>
      <c r="AE11" s="1065"/>
      <c r="AF11" s="1065"/>
      <c r="AG11" s="1065"/>
      <c r="AH11" s="1066"/>
      <c r="AI11" s="1105"/>
      <c r="AJ11" s="18"/>
    </row>
    <row r="12" spans="3:48" ht="15.75" customHeight="1" thickTop="1" thickBot="1">
      <c r="C12" s="15"/>
      <c r="D12" s="20" t="s">
        <v>4</v>
      </c>
      <c r="E12" s="1072" t="s">
        <v>5</v>
      </c>
      <c r="F12" s="1073"/>
      <c r="G12" s="1073"/>
      <c r="H12" s="1074"/>
      <c r="I12" s="1067">
        <v>28</v>
      </c>
      <c r="J12" s="1068"/>
      <c r="K12" s="21"/>
      <c r="L12" s="28" t="s">
        <v>23</v>
      </c>
      <c r="M12" s="22" t="s">
        <v>23</v>
      </c>
      <c r="N12" s="22" t="s">
        <v>23</v>
      </c>
      <c r="O12" s="22" t="s">
        <v>23</v>
      </c>
      <c r="P12" s="22" t="s">
        <v>23</v>
      </c>
      <c r="Q12" s="22" t="s">
        <v>23</v>
      </c>
      <c r="R12" s="21"/>
      <c r="S12" s="25" t="s">
        <v>23</v>
      </c>
      <c r="T12" s="23" t="s">
        <v>23</v>
      </c>
      <c r="U12" s="23"/>
      <c r="V12" s="23" t="s">
        <v>23</v>
      </c>
      <c r="W12" s="1079" t="s">
        <v>56</v>
      </c>
      <c r="X12" s="1080"/>
      <c r="Y12" s="1080"/>
      <c r="Z12" s="1080"/>
      <c r="AA12" s="1080"/>
      <c r="AB12" s="1080"/>
      <c r="AC12" s="1080"/>
      <c r="AD12" s="1080"/>
      <c r="AE12" s="1080"/>
      <c r="AF12" s="1080"/>
      <c r="AG12" s="1080"/>
      <c r="AH12" s="1081"/>
      <c r="AI12" s="24" t="s">
        <v>53</v>
      </c>
      <c r="AJ12" s="18"/>
    </row>
    <row r="13" spans="3:48" s="30" customFormat="1" ht="28.05" customHeight="1" thickTop="1">
      <c r="C13" s="15"/>
      <c r="D13" s="11">
        <f>名簿②!D27+1</f>
        <v>31</v>
      </c>
      <c r="E13" s="1069"/>
      <c r="F13" s="1075"/>
      <c r="G13" s="1075"/>
      <c r="H13" s="1076"/>
      <c r="I13" s="1069"/>
      <c r="J13" s="1070"/>
      <c r="K13" s="51"/>
      <c r="L13" s="52"/>
      <c r="M13" s="53"/>
      <c r="N13" s="53"/>
      <c r="O13" s="53"/>
      <c r="P13" s="53"/>
      <c r="Q13" s="53"/>
      <c r="R13" s="53"/>
      <c r="S13" s="53"/>
      <c r="T13" s="53"/>
      <c r="U13" s="61"/>
      <c r="V13" s="61"/>
      <c r="W13" s="1084"/>
      <c r="X13" s="1085"/>
      <c r="Y13" s="1085"/>
      <c r="Z13" s="1085"/>
      <c r="AA13" s="1085"/>
      <c r="AB13" s="1085"/>
      <c r="AC13" s="1085"/>
      <c r="AD13" s="1085"/>
      <c r="AE13" s="1085"/>
      <c r="AF13" s="1085"/>
      <c r="AG13" s="1085"/>
      <c r="AH13" s="1086"/>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05" customHeight="1">
      <c r="C14" s="15"/>
      <c r="D14" s="13">
        <f>D13+1</f>
        <v>32</v>
      </c>
      <c r="E14" s="1050"/>
      <c r="F14" s="1051"/>
      <c r="G14" s="1051"/>
      <c r="H14" s="1052"/>
      <c r="I14" s="1050"/>
      <c r="J14" s="1071"/>
      <c r="K14" s="48"/>
      <c r="L14" s="49"/>
      <c r="M14" s="50"/>
      <c r="N14" s="50"/>
      <c r="O14" s="50"/>
      <c r="P14" s="50"/>
      <c r="Q14" s="50"/>
      <c r="R14" s="50"/>
      <c r="S14" s="50"/>
      <c r="T14" s="50"/>
      <c r="U14" s="62"/>
      <c r="V14" s="62"/>
      <c r="W14" s="1053"/>
      <c r="X14" s="1054"/>
      <c r="Y14" s="1054"/>
      <c r="Z14" s="1054"/>
      <c r="AA14" s="1054"/>
      <c r="AB14" s="1054"/>
      <c r="AC14" s="1054"/>
      <c r="AD14" s="1054"/>
      <c r="AE14" s="1054"/>
      <c r="AF14" s="1054"/>
      <c r="AG14" s="1054"/>
      <c r="AH14" s="1055"/>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05" customHeight="1">
      <c r="C15" s="15"/>
      <c r="D15" s="13">
        <f t="shared" ref="D15:D26" si="0">D14+1</f>
        <v>33</v>
      </c>
      <c r="E15" s="1050"/>
      <c r="F15" s="1051"/>
      <c r="G15" s="1051"/>
      <c r="H15" s="1052"/>
      <c r="I15" s="1050"/>
      <c r="J15" s="1071"/>
      <c r="K15" s="48"/>
      <c r="L15" s="49"/>
      <c r="M15" s="50"/>
      <c r="N15" s="50"/>
      <c r="O15" s="50"/>
      <c r="P15" s="50"/>
      <c r="Q15" s="50"/>
      <c r="R15" s="50"/>
      <c r="S15" s="50"/>
      <c r="T15" s="50"/>
      <c r="U15" s="62"/>
      <c r="V15" s="62"/>
      <c r="W15" s="1053"/>
      <c r="X15" s="1054"/>
      <c r="Y15" s="1054"/>
      <c r="Z15" s="1054"/>
      <c r="AA15" s="1054"/>
      <c r="AB15" s="1054"/>
      <c r="AC15" s="1054"/>
      <c r="AD15" s="1054"/>
      <c r="AE15" s="1054"/>
      <c r="AF15" s="1054"/>
      <c r="AG15" s="1054"/>
      <c r="AH15" s="1055"/>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05" customHeight="1">
      <c r="C16" s="15"/>
      <c r="D16" s="13">
        <f t="shared" si="0"/>
        <v>34</v>
      </c>
      <c r="E16" s="1050"/>
      <c r="F16" s="1051"/>
      <c r="G16" s="1051"/>
      <c r="H16" s="1052"/>
      <c r="I16" s="1050"/>
      <c r="J16" s="1071"/>
      <c r="K16" s="48"/>
      <c r="L16" s="49"/>
      <c r="M16" s="50"/>
      <c r="N16" s="50"/>
      <c r="O16" s="50"/>
      <c r="P16" s="50"/>
      <c r="Q16" s="50"/>
      <c r="R16" s="50"/>
      <c r="S16" s="50"/>
      <c r="T16" s="50"/>
      <c r="U16" s="62"/>
      <c r="V16" s="62"/>
      <c r="W16" s="1053"/>
      <c r="X16" s="1054"/>
      <c r="Y16" s="1054"/>
      <c r="Z16" s="1054"/>
      <c r="AA16" s="1054"/>
      <c r="AB16" s="1054"/>
      <c r="AC16" s="1054"/>
      <c r="AD16" s="1054"/>
      <c r="AE16" s="1054"/>
      <c r="AF16" s="1054"/>
      <c r="AG16" s="1054"/>
      <c r="AH16" s="1055"/>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05" customHeight="1">
      <c r="C17" s="15"/>
      <c r="D17" s="13">
        <f t="shared" si="0"/>
        <v>35</v>
      </c>
      <c r="E17" s="1050"/>
      <c r="F17" s="1051"/>
      <c r="G17" s="1051"/>
      <c r="H17" s="1052"/>
      <c r="I17" s="1050"/>
      <c r="J17" s="1071"/>
      <c r="K17" s="48"/>
      <c r="L17" s="49"/>
      <c r="M17" s="50"/>
      <c r="N17" s="50"/>
      <c r="O17" s="50"/>
      <c r="P17" s="50"/>
      <c r="Q17" s="50"/>
      <c r="R17" s="50"/>
      <c r="S17" s="50"/>
      <c r="T17" s="50"/>
      <c r="U17" s="62"/>
      <c r="V17" s="62"/>
      <c r="W17" s="1053"/>
      <c r="X17" s="1054"/>
      <c r="Y17" s="1054"/>
      <c r="Z17" s="1054"/>
      <c r="AA17" s="1054"/>
      <c r="AB17" s="1054"/>
      <c r="AC17" s="1054"/>
      <c r="AD17" s="1054"/>
      <c r="AE17" s="1054"/>
      <c r="AF17" s="1054"/>
      <c r="AG17" s="1054"/>
      <c r="AH17" s="1055"/>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05" customHeight="1">
      <c r="C18" s="15"/>
      <c r="D18" s="13">
        <f t="shared" si="0"/>
        <v>36</v>
      </c>
      <c r="E18" s="1050"/>
      <c r="F18" s="1051"/>
      <c r="G18" s="1051"/>
      <c r="H18" s="1052"/>
      <c r="I18" s="1050"/>
      <c r="J18" s="1071"/>
      <c r="K18" s="48"/>
      <c r="L18" s="49"/>
      <c r="M18" s="50"/>
      <c r="N18" s="50"/>
      <c r="O18" s="50"/>
      <c r="P18" s="50"/>
      <c r="Q18" s="50"/>
      <c r="R18" s="50"/>
      <c r="S18" s="50"/>
      <c r="T18" s="50"/>
      <c r="U18" s="62"/>
      <c r="V18" s="62"/>
      <c r="W18" s="1053"/>
      <c r="X18" s="1054"/>
      <c r="Y18" s="1054"/>
      <c r="Z18" s="1054"/>
      <c r="AA18" s="1054"/>
      <c r="AB18" s="1054"/>
      <c r="AC18" s="1054"/>
      <c r="AD18" s="1054"/>
      <c r="AE18" s="1054"/>
      <c r="AF18" s="1054"/>
      <c r="AG18" s="1054"/>
      <c r="AH18" s="1055"/>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05" customHeight="1">
      <c r="C19" s="15"/>
      <c r="D19" s="13">
        <f t="shared" si="0"/>
        <v>37</v>
      </c>
      <c r="E19" s="1050"/>
      <c r="F19" s="1051"/>
      <c r="G19" s="1051"/>
      <c r="H19" s="1052"/>
      <c r="I19" s="1050"/>
      <c r="J19" s="1071"/>
      <c r="K19" s="48"/>
      <c r="L19" s="49"/>
      <c r="M19" s="50"/>
      <c r="N19" s="50"/>
      <c r="O19" s="50"/>
      <c r="P19" s="50"/>
      <c r="Q19" s="50"/>
      <c r="R19" s="50"/>
      <c r="S19" s="50"/>
      <c r="T19" s="50"/>
      <c r="U19" s="62"/>
      <c r="V19" s="62"/>
      <c r="W19" s="1053"/>
      <c r="X19" s="1054"/>
      <c r="Y19" s="1054"/>
      <c r="Z19" s="1054"/>
      <c r="AA19" s="1054"/>
      <c r="AB19" s="1054"/>
      <c r="AC19" s="1054"/>
      <c r="AD19" s="1054"/>
      <c r="AE19" s="1054"/>
      <c r="AF19" s="1054"/>
      <c r="AG19" s="1054"/>
      <c r="AH19" s="1055"/>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05" customHeight="1">
      <c r="C20" s="15"/>
      <c r="D20" s="13">
        <f t="shared" si="0"/>
        <v>38</v>
      </c>
      <c r="E20" s="1050"/>
      <c r="F20" s="1051"/>
      <c r="G20" s="1051"/>
      <c r="H20" s="1052"/>
      <c r="I20" s="1050"/>
      <c r="J20" s="1071"/>
      <c r="K20" s="48"/>
      <c r="L20" s="49"/>
      <c r="M20" s="50"/>
      <c r="N20" s="50"/>
      <c r="O20" s="50"/>
      <c r="P20" s="50"/>
      <c r="Q20" s="50"/>
      <c r="R20" s="50"/>
      <c r="S20" s="50"/>
      <c r="T20" s="50"/>
      <c r="U20" s="62"/>
      <c r="V20" s="62"/>
      <c r="W20" s="1053"/>
      <c r="X20" s="1054"/>
      <c r="Y20" s="1054"/>
      <c r="Z20" s="1054"/>
      <c r="AA20" s="1054"/>
      <c r="AB20" s="1054"/>
      <c r="AC20" s="1054"/>
      <c r="AD20" s="1054"/>
      <c r="AE20" s="1054"/>
      <c r="AF20" s="1054"/>
      <c r="AG20" s="1054"/>
      <c r="AH20" s="1055"/>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05" customHeight="1">
      <c r="C21" s="15"/>
      <c r="D21" s="13">
        <f t="shared" si="0"/>
        <v>39</v>
      </c>
      <c r="E21" s="1050"/>
      <c r="F21" s="1051"/>
      <c r="G21" s="1051"/>
      <c r="H21" s="1052"/>
      <c r="I21" s="1050"/>
      <c r="J21" s="1071"/>
      <c r="K21" s="48"/>
      <c r="L21" s="49"/>
      <c r="M21" s="50"/>
      <c r="N21" s="50"/>
      <c r="O21" s="50"/>
      <c r="P21" s="50"/>
      <c r="Q21" s="50"/>
      <c r="R21" s="50"/>
      <c r="S21" s="50"/>
      <c r="T21" s="50"/>
      <c r="U21" s="62"/>
      <c r="V21" s="62"/>
      <c r="W21" s="1053"/>
      <c r="X21" s="1054"/>
      <c r="Y21" s="1054"/>
      <c r="Z21" s="1054"/>
      <c r="AA21" s="1054"/>
      <c r="AB21" s="1054"/>
      <c r="AC21" s="1054"/>
      <c r="AD21" s="1054"/>
      <c r="AE21" s="1054"/>
      <c r="AF21" s="1054"/>
      <c r="AG21" s="1054"/>
      <c r="AH21" s="1055"/>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05" customHeight="1">
      <c r="C22" s="15"/>
      <c r="D22" s="13">
        <f t="shared" si="0"/>
        <v>40</v>
      </c>
      <c r="E22" s="1050"/>
      <c r="F22" s="1051"/>
      <c r="G22" s="1051"/>
      <c r="H22" s="1052"/>
      <c r="I22" s="1050"/>
      <c r="J22" s="1071"/>
      <c r="K22" s="48"/>
      <c r="L22" s="49"/>
      <c r="M22" s="50"/>
      <c r="N22" s="50"/>
      <c r="O22" s="50"/>
      <c r="P22" s="50"/>
      <c r="Q22" s="50"/>
      <c r="R22" s="50"/>
      <c r="S22" s="50"/>
      <c r="T22" s="50"/>
      <c r="U22" s="62"/>
      <c r="V22" s="62"/>
      <c r="W22" s="1053"/>
      <c r="X22" s="1054"/>
      <c r="Y22" s="1054"/>
      <c r="Z22" s="1054"/>
      <c r="AA22" s="1054"/>
      <c r="AB22" s="1054"/>
      <c r="AC22" s="1054"/>
      <c r="AD22" s="1054"/>
      <c r="AE22" s="1054"/>
      <c r="AF22" s="1054"/>
      <c r="AG22" s="1054"/>
      <c r="AH22" s="1055"/>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05" customHeight="1">
      <c r="C23" s="15"/>
      <c r="D23" s="13">
        <f t="shared" si="0"/>
        <v>41</v>
      </c>
      <c r="E23" s="1050"/>
      <c r="F23" s="1051"/>
      <c r="G23" s="1051"/>
      <c r="H23" s="1052"/>
      <c r="I23" s="1050"/>
      <c r="J23" s="1071"/>
      <c r="K23" s="48"/>
      <c r="L23" s="49"/>
      <c r="M23" s="50"/>
      <c r="N23" s="50"/>
      <c r="O23" s="50"/>
      <c r="P23" s="50"/>
      <c r="Q23" s="50"/>
      <c r="R23" s="50"/>
      <c r="S23" s="50"/>
      <c r="T23" s="50"/>
      <c r="U23" s="62"/>
      <c r="V23" s="62"/>
      <c r="W23" s="1053"/>
      <c r="X23" s="1054"/>
      <c r="Y23" s="1054"/>
      <c r="Z23" s="1054"/>
      <c r="AA23" s="1054"/>
      <c r="AB23" s="1054"/>
      <c r="AC23" s="1054"/>
      <c r="AD23" s="1054"/>
      <c r="AE23" s="1054"/>
      <c r="AF23" s="1054"/>
      <c r="AG23" s="1054"/>
      <c r="AH23" s="1055"/>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05" customHeight="1">
      <c r="C24" s="15"/>
      <c r="D24" s="13">
        <f t="shared" si="0"/>
        <v>42</v>
      </c>
      <c r="E24" s="1050"/>
      <c r="F24" s="1051"/>
      <c r="G24" s="1051"/>
      <c r="H24" s="1052"/>
      <c r="I24" s="1050"/>
      <c r="J24" s="1071"/>
      <c r="K24" s="48"/>
      <c r="L24" s="49"/>
      <c r="M24" s="50"/>
      <c r="N24" s="50"/>
      <c r="O24" s="50"/>
      <c r="P24" s="50"/>
      <c r="Q24" s="50"/>
      <c r="R24" s="50"/>
      <c r="S24" s="50"/>
      <c r="T24" s="50"/>
      <c r="U24" s="62"/>
      <c r="V24" s="62"/>
      <c r="W24" s="1053"/>
      <c r="X24" s="1054"/>
      <c r="Y24" s="1054"/>
      <c r="Z24" s="1054"/>
      <c r="AA24" s="1054"/>
      <c r="AB24" s="1054"/>
      <c r="AC24" s="1054"/>
      <c r="AD24" s="1054"/>
      <c r="AE24" s="1054"/>
      <c r="AF24" s="1054"/>
      <c r="AG24" s="1054"/>
      <c r="AH24" s="1055"/>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05" customHeight="1">
      <c r="C25" s="15"/>
      <c r="D25" s="13">
        <f t="shared" si="0"/>
        <v>43</v>
      </c>
      <c r="E25" s="1050"/>
      <c r="F25" s="1051"/>
      <c r="G25" s="1051"/>
      <c r="H25" s="1052"/>
      <c r="I25" s="1050"/>
      <c r="J25" s="1071"/>
      <c r="K25" s="48"/>
      <c r="L25" s="49"/>
      <c r="M25" s="50"/>
      <c r="N25" s="50"/>
      <c r="O25" s="50"/>
      <c r="P25" s="50"/>
      <c r="Q25" s="50"/>
      <c r="R25" s="50"/>
      <c r="S25" s="50"/>
      <c r="T25" s="50"/>
      <c r="U25" s="62"/>
      <c r="V25" s="62"/>
      <c r="W25" s="1053"/>
      <c r="X25" s="1054"/>
      <c r="Y25" s="1054"/>
      <c r="Z25" s="1054"/>
      <c r="AA25" s="1054"/>
      <c r="AB25" s="1054"/>
      <c r="AC25" s="1054"/>
      <c r="AD25" s="1054"/>
      <c r="AE25" s="1054"/>
      <c r="AF25" s="1054"/>
      <c r="AG25" s="1054"/>
      <c r="AH25" s="1055"/>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05" customHeight="1">
      <c r="C26" s="15"/>
      <c r="D26" s="13">
        <f t="shared" si="0"/>
        <v>44</v>
      </c>
      <c r="E26" s="1050"/>
      <c r="F26" s="1051"/>
      <c r="G26" s="1051"/>
      <c r="H26" s="1052"/>
      <c r="I26" s="1050"/>
      <c r="J26" s="1071"/>
      <c r="K26" s="48"/>
      <c r="L26" s="49"/>
      <c r="M26" s="50"/>
      <c r="N26" s="50"/>
      <c r="O26" s="50"/>
      <c r="P26" s="50"/>
      <c r="Q26" s="50"/>
      <c r="R26" s="50"/>
      <c r="S26" s="50"/>
      <c r="T26" s="50"/>
      <c r="U26" s="62"/>
      <c r="V26" s="62"/>
      <c r="W26" s="1053"/>
      <c r="X26" s="1054"/>
      <c r="Y26" s="1054"/>
      <c r="Z26" s="1054"/>
      <c r="AA26" s="1054"/>
      <c r="AB26" s="1054"/>
      <c r="AC26" s="1054"/>
      <c r="AD26" s="1054"/>
      <c r="AE26" s="1054"/>
      <c r="AF26" s="1054"/>
      <c r="AG26" s="1054"/>
      <c r="AH26" s="1055"/>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05" customHeight="1" thickBot="1">
      <c r="C27" s="15"/>
      <c r="D27" s="13">
        <f>D26+1</f>
        <v>45</v>
      </c>
      <c r="E27" s="1050"/>
      <c r="F27" s="1051"/>
      <c r="G27" s="1051"/>
      <c r="H27" s="1052"/>
      <c r="I27" s="1050"/>
      <c r="J27" s="1071"/>
      <c r="K27" s="48"/>
      <c r="L27" s="49"/>
      <c r="M27" s="50"/>
      <c r="N27" s="47"/>
      <c r="O27" s="33"/>
      <c r="P27" s="33"/>
      <c r="Q27" s="33"/>
      <c r="R27" s="33"/>
      <c r="S27" s="33"/>
      <c r="T27" s="33"/>
      <c r="U27" s="62"/>
      <c r="V27" s="62"/>
      <c r="W27" s="1125"/>
      <c r="X27" s="1126"/>
      <c r="Y27" s="1126"/>
      <c r="Z27" s="1126"/>
      <c r="AA27" s="1126"/>
      <c r="AB27" s="1126"/>
      <c r="AC27" s="1126"/>
      <c r="AD27" s="1126"/>
      <c r="AE27" s="1126"/>
      <c r="AF27" s="1126"/>
      <c r="AG27" s="1126"/>
      <c r="AH27" s="1127"/>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77"/>
      <c r="J28" s="1078"/>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1128" t="str">
        <f>IF((K28+L28)=SUM(U28:V28),"","性別や居住地のチェック洩れがあります。再度確認下さい")</f>
        <v/>
      </c>
      <c r="X28" s="1129"/>
      <c r="Y28" s="1129"/>
      <c r="Z28" s="1129"/>
      <c r="AA28" s="1129"/>
      <c r="AB28" s="1129"/>
      <c r="AC28" s="1129"/>
      <c r="AD28" s="1129"/>
      <c r="AE28" s="1129"/>
      <c r="AF28" s="1129"/>
      <c r="AG28" s="1129"/>
      <c r="AH28" s="1130"/>
      <c r="AI28" s="3"/>
      <c r="AJ28" s="2"/>
    </row>
    <row r="29" spans="3:48" ht="14.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D3:AI3"/>
    <mergeCell ref="I4:J4"/>
    <mergeCell ref="D5:E5"/>
    <mergeCell ref="F5:S5"/>
    <mergeCell ref="T5:X5"/>
    <mergeCell ref="Y5:AA5"/>
    <mergeCell ref="AC5:AE5"/>
    <mergeCell ref="AG5:AI5"/>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Q9:R9"/>
    <mergeCell ref="S9:T9"/>
    <mergeCell ref="D10:D11"/>
    <mergeCell ref="E10:H11"/>
    <mergeCell ref="I10:J11"/>
    <mergeCell ref="K10:L10"/>
    <mergeCell ref="M10:T10"/>
    <mergeCell ref="U10:V10"/>
    <mergeCell ref="W10:AH11"/>
    <mergeCell ref="AI10:AI11"/>
    <mergeCell ref="E12:H12"/>
    <mergeCell ref="I12:J12"/>
    <mergeCell ref="W12:AH12"/>
    <mergeCell ref="E13:H13"/>
    <mergeCell ref="I13:J13"/>
    <mergeCell ref="W13:AH13"/>
    <mergeCell ref="E14:H14"/>
    <mergeCell ref="I14:J14"/>
    <mergeCell ref="W14:AH14"/>
    <mergeCell ref="E15:H15"/>
    <mergeCell ref="I15:J15"/>
    <mergeCell ref="W15:AH15"/>
    <mergeCell ref="E16:H16"/>
    <mergeCell ref="I16:J16"/>
    <mergeCell ref="W16:AH16"/>
    <mergeCell ref="E17:H17"/>
    <mergeCell ref="I17:J17"/>
    <mergeCell ref="W17:AH17"/>
    <mergeCell ref="E18:H18"/>
    <mergeCell ref="I18:J18"/>
    <mergeCell ref="W18:AH18"/>
    <mergeCell ref="E19:H19"/>
    <mergeCell ref="I19:J19"/>
    <mergeCell ref="W19:AH19"/>
    <mergeCell ref="E20:H20"/>
    <mergeCell ref="I20:J20"/>
    <mergeCell ref="W20:AH20"/>
    <mergeCell ref="E21:H21"/>
    <mergeCell ref="I21:J21"/>
    <mergeCell ref="W21:AH21"/>
    <mergeCell ref="E22:H22"/>
    <mergeCell ref="I22:J22"/>
    <mergeCell ref="W22:AH22"/>
    <mergeCell ref="E23:H23"/>
    <mergeCell ref="I23:J23"/>
    <mergeCell ref="W23:AH23"/>
    <mergeCell ref="E24:H24"/>
    <mergeCell ref="I24:J24"/>
    <mergeCell ref="W24:AH24"/>
    <mergeCell ref="E25:H25"/>
    <mergeCell ref="I25:J25"/>
    <mergeCell ref="W25:AH25"/>
    <mergeCell ref="E26:H26"/>
    <mergeCell ref="I26:J26"/>
    <mergeCell ref="W26:AH26"/>
    <mergeCell ref="E27:H27"/>
    <mergeCell ref="I27:J27"/>
    <mergeCell ref="W27:AH27"/>
    <mergeCell ref="D28:H28"/>
    <mergeCell ref="I28:J28"/>
    <mergeCell ref="W28:AH28"/>
  </mergeCells>
  <phoneticPr fontId="24"/>
  <printOptions horizontalCentered="1" verticalCentered="1"/>
  <pageMargins left="0.11811023622047245" right="0.11811023622047245" top="0.15748031496062992" bottom="0.15748031496062992" header="0.31496062992125984" footer="0.31496062992125984"/>
  <pageSetup paperSize="9" scale="80" orientation="landscape" r:id="rId1"/>
  <headerFooter>
    <oddHeader>&amp;R&amp;8 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10</xdr:col>
                    <xdr:colOff>22860</xdr:colOff>
                    <xdr:row>11</xdr:row>
                    <xdr:rowOff>0</xdr:rowOff>
                  </from>
                  <to>
                    <xdr:col>11</xdr:col>
                    <xdr:colOff>30480</xdr:colOff>
                    <xdr:row>12</xdr:row>
                    <xdr:rowOff>38100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17</xdr:col>
                    <xdr:colOff>53340</xdr:colOff>
                    <xdr:row>11</xdr:row>
                    <xdr:rowOff>0</xdr:rowOff>
                  </from>
                  <to>
                    <xdr:col>18</xdr:col>
                    <xdr:colOff>15240</xdr:colOff>
                    <xdr:row>12</xdr:row>
                    <xdr:rowOff>38100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10</xdr:col>
                    <xdr:colOff>22860</xdr:colOff>
                    <xdr:row>11</xdr:row>
                    <xdr:rowOff>175260</xdr:rowOff>
                  </from>
                  <to>
                    <xdr:col>11</xdr:col>
                    <xdr:colOff>30480</xdr:colOff>
                    <xdr:row>13</xdr:row>
                    <xdr:rowOff>15240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11</xdr:col>
                    <xdr:colOff>22860</xdr:colOff>
                    <xdr:row>11</xdr:row>
                    <xdr:rowOff>190500</xdr:rowOff>
                  </from>
                  <to>
                    <xdr:col>12</xdr:col>
                    <xdr:colOff>15240</xdr:colOff>
                    <xdr:row>13</xdr:row>
                    <xdr:rowOff>30480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12</xdr:col>
                    <xdr:colOff>30480</xdr:colOff>
                    <xdr:row>11</xdr:row>
                    <xdr:rowOff>182880</xdr:rowOff>
                  </from>
                  <to>
                    <xdr:col>13</xdr:col>
                    <xdr:colOff>0</xdr:colOff>
                    <xdr:row>13</xdr:row>
                    <xdr:rowOff>22860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13</xdr:col>
                    <xdr:colOff>91440</xdr:colOff>
                    <xdr:row>12</xdr:row>
                    <xdr:rowOff>68580</xdr:rowOff>
                  </from>
                  <to>
                    <xdr:col>14</xdr:col>
                    <xdr:colOff>53340</xdr:colOff>
                    <xdr:row>12</xdr:row>
                    <xdr:rowOff>342900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14</xdr:col>
                    <xdr:colOff>76200</xdr:colOff>
                    <xdr:row>12</xdr:row>
                    <xdr:rowOff>68580</xdr:rowOff>
                  </from>
                  <to>
                    <xdr:col>15</xdr:col>
                    <xdr:colOff>38100</xdr:colOff>
                    <xdr:row>12</xdr:row>
                    <xdr:rowOff>342900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15</xdr:col>
                    <xdr:colOff>30480</xdr:colOff>
                    <xdr:row>12</xdr:row>
                    <xdr:rowOff>91440</xdr:rowOff>
                  </from>
                  <to>
                    <xdr:col>15</xdr:col>
                    <xdr:colOff>335280</xdr:colOff>
                    <xdr:row>12</xdr:row>
                    <xdr:rowOff>335280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16</xdr:col>
                    <xdr:colOff>76200</xdr:colOff>
                    <xdr:row>12</xdr:row>
                    <xdr:rowOff>60960</xdr:rowOff>
                  </from>
                  <to>
                    <xdr:col>17</xdr:col>
                    <xdr:colOff>0</xdr:colOff>
                    <xdr:row>12</xdr:row>
                    <xdr:rowOff>342900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17</xdr:col>
                    <xdr:colOff>53340</xdr:colOff>
                    <xdr:row>12</xdr:row>
                    <xdr:rowOff>76200</xdr:rowOff>
                  </from>
                  <to>
                    <xdr:col>18</xdr:col>
                    <xdr:colOff>15240</xdr:colOff>
                    <xdr:row>12</xdr:row>
                    <xdr:rowOff>327660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18</xdr:col>
                    <xdr:colOff>53340</xdr:colOff>
                    <xdr:row>12</xdr:row>
                    <xdr:rowOff>60960</xdr:rowOff>
                  </from>
                  <to>
                    <xdr:col>19</xdr:col>
                    <xdr:colOff>22860</xdr:colOff>
                    <xdr:row>13</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19</xdr:col>
                    <xdr:colOff>38100</xdr:colOff>
                    <xdr:row>12</xdr:row>
                    <xdr:rowOff>68580</xdr:rowOff>
                  </from>
                  <to>
                    <xdr:col>20</xdr:col>
                    <xdr:colOff>30480</xdr:colOff>
                    <xdr:row>13</xdr:row>
                    <xdr:rowOff>22860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10</xdr:col>
                    <xdr:colOff>22860</xdr:colOff>
                    <xdr:row>13</xdr:row>
                    <xdr:rowOff>53340</xdr:rowOff>
                  </from>
                  <to>
                    <xdr:col>11</xdr:col>
                    <xdr:colOff>30480</xdr:colOff>
                    <xdr:row>13</xdr:row>
                    <xdr:rowOff>327660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11</xdr:col>
                    <xdr:colOff>30480</xdr:colOff>
                    <xdr:row>13</xdr:row>
                    <xdr:rowOff>38100</xdr:rowOff>
                  </from>
                  <to>
                    <xdr:col>12</xdr:col>
                    <xdr:colOff>22860</xdr:colOff>
                    <xdr:row>13</xdr:row>
                    <xdr:rowOff>327660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12</xdr:col>
                    <xdr:colOff>68580</xdr:colOff>
                    <xdr:row>13</xdr:row>
                    <xdr:rowOff>68580</xdr:rowOff>
                  </from>
                  <to>
                    <xdr:col>13</xdr:col>
                    <xdr:colOff>38100</xdr:colOff>
                    <xdr:row>13</xdr:row>
                    <xdr:rowOff>320040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13</xdr:col>
                    <xdr:colOff>91440</xdr:colOff>
                    <xdr:row>13</xdr:row>
                    <xdr:rowOff>68580</xdr:rowOff>
                  </from>
                  <to>
                    <xdr:col>14</xdr:col>
                    <xdr:colOff>53340</xdr:colOff>
                    <xdr:row>13</xdr:row>
                    <xdr:rowOff>320040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14</xdr:col>
                    <xdr:colOff>76200</xdr:colOff>
                    <xdr:row>13</xdr:row>
                    <xdr:rowOff>68580</xdr:rowOff>
                  </from>
                  <to>
                    <xdr:col>15</xdr:col>
                    <xdr:colOff>38100</xdr:colOff>
                    <xdr:row>13</xdr:row>
                    <xdr:rowOff>320040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15</xdr:col>
                    <xdr:colOff>60960</xdr:colOff>
                    <xdr:row>13</xdr:row>
                    <xdr:rowOff>60960</xdr:rowOff>
                  </from>
                  <to>
                    <xdr:col>16</xdr:col>
                    <xdr:colOff>22860</xdr:colOff>
                    <xdr:row>13</xdr:row>
                    <xdr:rowOff>320040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16</xdr:col>
                    <xdr:colOff>76200</xdr:colOff>
                    <xdr:row>13</xdr:row>
                    <xdr:rowOff>60960</xdr:rowOff>
                  </from>
                  <to>
                    <xdr:col>17</xdr:col>
                    <xdr:colOff>0</xdr:colOff>
                    <xdr:row>13</xdr:row>
                    <xdr:rowOff>335280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17</xdr:col>
                    <xdr:colOff>53340</xdr:colOff>
                    <xdr:row>13</xdr:row>
                    <xdr:rowOff>60960</xdr:rowOff>
                  </from>
                  <to>
                    <xdr:col>18</xdr:col>
                    <xdr:colOff>38100</xdr:colOff>
                    <xdr:row>13</xdr:row>
                    <xdr:rowOff>335280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18</xdr:col>
                    <xdr:colOff>53340</xdr:colOff>
                    <xdr:row>13</xdr:row>
                    <xdr:rowOff>60960</xdr:rowOff>
                  </from>
                  <to>
                    <xdr:col>19</xdr:col>
                    <xdr:colOff>22860</xdr:colOff>
                    <xdr:row>14</xdr:row>
                    <xdr:rowOff>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19</xdr:col>
                    <xdr:colOff>38100</xdr:colOff>
                    <xdr:row>13</xdr:row>
                    <xdr:rowOff>68580</xdr:rowOff>
                  </from>
                  <to>
                    <xdr:col>20</xdr:col>
                    <xdr:colOff>30480</xdr:colOff>
                    <xdr:row>13</xdr:row>
                    <xdr:rowOff>335280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10</xdr:col>
                    <xdr:colOff>30480</xdr:colOff>
                    <xdr:row>14</xdr:row>
                    <xdr:rowOff>68580</xdr:rowOff>
                  </from>
                  <to>
                    <xdr:col>11</xdr:col>
                    <xdr:colOff>38100</xdr:colOff>
                    <xdr:row>15</xdr:row>
                    <xdr:rowOff>0</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11</xdr:col>
                    <xdr:colOff>30480</xdr:colOff>
                    <xdr:row>14</xdr:row>
                    <xdr:rowOff>68580</xdr:rowOff>
                  </from>
                  <to>
                    <xdr:col>12</xdr:col>
                    <xdr:colOff>22860</xdr:colOff>
                    <xdr:row>15</xdr:row>
                    <xdr:rowOff>0</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12</xdr:col>
                    <xdr:colOff>68580</xdr:colOff>
                    <xdr:row>14</xdr:row>
                    <xdr:rowOff>68580</xdr:rowOff>
                  </from>
                  <to>
                    <xdr:col>13</xdr:col>
                    <xdr:colOff>38100</xdr:colOff>
                    <xdr:row>15</xdr:row>
                    <xdr:rowOff>22860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13</xdr:col>
                    <xdr:colOff>91440</xdr:colOff>
                    <xdr:row>14</xdr:row>
                    <xdr:rowOff>68580</xdr:rowOff>
                  </from>
                  <to>
                    <xdr:col>14</xdr:col>
                    <xdr:colOff>53340</xdr:colOff>
                    <xdr:row>15</xdr:row>
                    <xdr:rowOff>38100</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14</xdr:col>
                    <xdr:colOff>76200</xdr:colOff>
                    <xdr:row>14</xdr:row>
                    <xdr:rowOff>68580</xdr:rowOff>
                  </from>
                  <to>
                    <xdr:col>15</xdr:col>
                    <xdr:colOff>38100</xdr:colOff>
                    <xdr:row>15</xdr:row>
                    <xdr:rowOff>22860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15</xdr:col>
                    <xdr:colOff>60960</xdr:colOff>
                    <xdr:row>14</xdr:row>
                    <xdr:rowOff>60960</xdr:rowOff>
                  </from>
                  <to>
                    <xdr:col>16</xdr:col>
                    <xdr:colOff>22860</xdr:colOff>
                    <xdr:row>15</xdr:row>
                    <xdr:rowOff>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16</xdr:col>
                    <xdr:colOff>76200</xdr:colOff>
                    <xdr:row>14</xdr:row>
                    <xdr:rowOff>60960</xdr:rowOff>
                  </from>
                  <to>
                    <xdr:col>17</xdr:col>
                    <xdr:colOff>0</xdr:colOff>
                    <xdr:row>15</xdr:row>
                    <xdr:rowOff>30480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17</xdr:col>
                    <xdr:colOff>53340</xdr:colOff>
                    <xdr:row>14</xdr:row>
                    <xdr:rowOff>60960</xdr:rowOff>
                  </from>
                  <to>
                    <xdr:col>18</xdr:col>
                    <xdr:colOff>15240</xdr:colOff>
                    <xdr:row>15</xdr:row>
                    <xdr:rowOff>22860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18</xdr:col>
                    <xdr:colOff>53340</xdr:colOff>
                    <xdr:row>14</xdr:row>
                    <xdr:rowOff>60960</xdr:rowOff>
                  </from>
                  <to>
                    <xdr:col>19</xdr:col>
                    <xdr:colOff>22860</xdr:colOff>
                    <xdr:row>14</xdr:row>
                    <xdr:rowOff>342900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19</xdr:col>
                    <xdr:colOff>38100</xdr:colOff>
                    <xdr:row>14</xdr:row>
                    <xdr:rowOff>68580</xdr:rowOff>
                  </from>
                  <to>
                    <xdr:col>20</xdr:col>
                    <xdr:colOff>30480</xdr:colOff>
                    <xdr:row>14</xdr:row>
                    <xdr:rowOff>342900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10</xdr:col>
                    <xdr:colOff>30480</xdr:colOff>
                    <xdr:row>15</xdr:row>
                    <xdr:rowOff>68580</xdr:rowOff>
                  </from>
                  <to>
                    <xdr:col>11</xdr:col>
                    <xdr:colOff>38100</xdr:colOff>
                    <xdr:row>15</xdr:row>
                    <xdr:rowOff>327660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11</xdr:col>
                    <xdr:colOff>30480</xdr:colOff>
                    <xdr:row>15</xdr:row>
                    <xdr:rowOff>68580</xdr:rowOff>
                  </from>
                  <to>
                    <xdr:col>12</xdr:col>
                    <xdr:colOff>22860</xdr:colOff>
                    <xdr:row>16</xdr:row>
                    <xdr:rowOff>15240</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12</xdr:col>
                    <xdr:colOff>68580</xdr:colOff>
                    <xdr:row>15</xdr:row>
                    <xdr:rowOff>68580</xdr:rowOff>
                  </from>
                  <to>
                    <xdr:col>13</xdr:col>
                    <xdr:colOff>38100</xdr:colOff>
                    <xdr:row>16</xdr:row>
                    <xdr:rowOff>15240</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13</xdr:col>
                    <xdr:colOff>91440</xdr:colOff>
                    <xdr:row>15</xdr:row>
                    <xdr:rowOff>68580</xdr:rowOff>
                  </from>
                  <to>
                    <xdr:col>14</xdr:col>
                    <xdr:colOff>53340</xdr:colOff>
                    <xdr:row>16</xdr:row>
                    <xdr:rowOff>38100</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14</xdr:col>
                    <xdr:colOff>76200</xdr:colOff>
                    <xdr:row>15</xdr:row>
                    <xdr:rowOff>68580</xdr:rowOff>
                  </from>
                  <to>
                    <xdr:col>15</xdr:col>
                    <xdr:colOff>38100</xdr:colOff>
                    <xdr:row>16</xdr:row>
                    <xdr:rowOff>22860</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15</xdr:col>
                    <xdr:colOff>60960</xdr:colOff>
                    <xdr:row>15</xdr:row>
                    <xdr:rowOff>60960</xdr:rowOff>
                  </from>
                  <to>
                    <xdr:col>16</xdr:col>
                    <xdr:colOff>22860</xdr:colOff>
                    <xdr:row>16</xdr:row>
                    <xdr:rowOff>0</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16</xdr:col>
                    <xdr:colOff>76200</xdr:colOff>
                    <xdr:row>15</xdr:row>
                    <xdr:rowOff>60960</xdr:rowOff>
                  </from>
                  <to>
                    <xdr:col>17</xdr:col>
                    <xdr:colOff>0</xdr:colOff>
                    <xdr:row>16</xdr:row>
                    <xdr:rowOff>15240</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17</xdr:col>
                    <xdr:colOff>53340</xdr:colOff>
                    <xdr:row>15</xdr:row>
                    <xdr:rowOff>60960</xdr:rowOff>
                  </from>
                  <to>
                    <xdr:col>18</xdr:col>
                    <xdr:colOff>15240</xdr:colOff>
                    <xdr:row>16</xdr:row>
                    <xdr:rowOff>22860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18</xdr:col>
                    <xdr:colOff>53340</xdr:colOff>
                    <xdr:row>15</xdr:row>
                    <xdr:rowOff>60960</xdr:rowOff>
                  </from>
                  <to>
                    <xdr:col>19</xdr:col>
                    <xdr:colOff>38100</xdr:colOff>
                    <xdr:row>16</xdr:row>
                    <xdr:rowOff>15240</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19</xdr:col>
                    <xdr:colOff>38100</xdr:colOff>
                    <xdr:row>15</xdr:row>
                    <xdr:rowOff>68580</xdr:rowOff>
                  </from>
                  <to>
                    <xdr:col>20</xdr:col>
                    <xdr:colOff>30480</xdr:colOff>
                    <xdr:row>16</xdr:row>
                    <xdr:rowOff>0</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from>
                    <xdr:col>10</xdr:col>
                    <xdr:colOff>30480</xdr:colOff>
                    <xdr:row>16</xdr:row>
                    <xdr:rowOff>68580</xdr:rowOff>
                  </from>
                  <to>
                    <xdr:col>11</xdr:col>
                    <xdr:colOff>38100</xdr:colOff>
                    <xdr:row>17</xdr:row>
                    <xdr:rowOff>15240</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from>
                    <xdr:col>11</xdr:col>
                    <xdr:colOff>30480</xdr:colOff>
                    <xdr:row>16</xdr:row>
                    <xdr:rowOff>68580</xdr:rowOff>
                  </from>
                  <to>
                    <xdr:col>12</xdr:col>
                    <xdr:colOff>22860</xdr:colOff>
                    <xdr:row>17</xdr:row>
                    <xdr:rowOff>15240</xdr:rowOff>
                  </to>
                </anchor>
              </controlPr>
            </control>
          </mc:Choice>
        </mc:AlternateContent>
        <mc:AlternateContent xmlns:mc="http://schemas.openxmlformats.org/markup-compatibility/2006">
          <mc:Choice Requires="x14">
            <control shapeId="22573" r:id="rId48" name="Check Box 45">
              <controlPr defaultSize="0" autoFill="0" autoLine="0" autoPict="0">
                <anchor moveWithCells="1">
                  <from>
                    <xdr:col>12</xdr:col>
                    <xdr:colOff>68580</xdr:colOff>
                    <xdr:row>16</xdr:row>
                    <xdr:rowOff>68580</xdr:rowOff>
                  </from>
                  <to>
                    <xdr:col>13</xdr:col>
                    <xdr:colOff>38100</xdr:colOff>
                    <xdr:row>16</xdr:row>
                    <xdr:rowOff>335280</xdr:rowOff>
                  </to>
                </anchor>
              </controlPr>
            </control>
          </mc:Choice>
        </mc:AlternateContent>
        <mc:AlternateContent xmlns:mc="http://schemas.openxmlformats.org/markup-compatibility/2006">
          <mc:Choice Requires="x14">
            <control shapeId="22574" r:id="rId49" name="Check Box 46">
              <controlPr defaultSize="0" autoFill="0" autoLine="0" autoPict="0">
                <anchor moveWithCells="1">
                  <from>
                    <xdr:col>13</xdr:col>
                    <xdr:colOff>91440</xdr:colOff>
                    <xdr:row>16</xdr:row>
                    <xdr:rowOff>68580</xdr:rowOff>
                  </from>
                  <to>
                    <xdr:col>14</xdr:col>
                    <xdr:colOff>53340</xdr:colOff>
                    <xdr:row>16</xdr:row>
                    <xdr:rowOff>335280</xdr:rowOff>
                  </to>
                </anchor>
              </controlPr>
            </control>
          </mc:Choice>
        </mc:AlternateContent>
        <mc:AlternateContent xmlns:mc="http://schemas.openxmlformats.org/markup-compatibility/2006">
          <mc:Choice Requires="x14">
            <control shapeId="22575" r:id="rId50" name="Check Box 47">
              <controlPr defaultSize="0" autoFill="0" autoLine="0" autoPict="0">
                <anchor moveWithCells="1">
                  <from>
                    <xdr:col>14</xdr:col>
                    <xdr:colOff>76200</xdr:colOff>
                    <xdr:row>16</xdr:row>
                    <xdr:rowOff>68580</xdr:rowOff>
                  </from>
                  <to>
                    <xdr:col>15</xdr:col>
                    <xdr:colOff>38100</xdr:colOff>
                    <xdr:row>16</xdr:row>
                    <xdr:rowOff>342900</xdr:rowOff>
                  </to>
                </anchor>
              </controlPr>
            </control>
          </mc:Choice>
        </mc:AlternateContent>
        <mc:AlternateContent xmlns:mc="http://schemas.openxmlformats.org/markup-compatibility/2006">
          <mc:Choice Requires="x14">
            <control shapeId="22576" r:id="rId51" name="Check Box 48">
              <controlPr defaultSize="0" autoFill="0" autoLine="0" autoPict="0">
                <anchor moveWithCells="1">
                  <from>
                    <xdr:col>15</xdr:col>
                    <xdr:colOff>60960</xdr:colOff>
                    <xdr:row>16</xdr:row>
                    <xdr:rowOff>60960</xdr:rowOff>
                  </from>
                  <to>
                    <xdr:col>16</xdr:col>
                    <xdr:colOff>22860</xdr:colOff>
                    <xdr:row>17</xdr:row>
                    <xdr:rowOff>0</xdr:rowOff>
                  </to>
                </anchor>
              </controlPr>
            </control>
          </mc:Choice>
        </mc:AlternateContent>
        <mc:AlternateContent xmlns:mc="http://schemas.openxmlformats.org/markup-compatibility/2006">
          <mc:Choice Requires="x14">
            <control shapeId="22577" r:id="rId52" name="Check Box 49">
              <controlPr defaultSize="0" autoFill="0" autoLine="0" autoPict="0">
                <anchor moveWithCells="1">
                  <from>
                    <xdr:col>16</xdr:col>
                    <xdr:colOff>76200</xdr:colOff>
                    <xdr:row>16</xdr:row>
                    <xdr:rowOff>60960</xdr:rowOff>
                  </from>
                  <to>
                    <xdr:col>17</xdr:col>
                    <xdr:colOff>0</xdr:colOff>
                    <xdr:row>16</xdr:row>
                    <xdr:rowOff>342900</xdr:rowOff>
                  </to>
                </anchor>
              </controlPr>
            </control>
          </mc:Choice>
        </mc:AlternateContent>
        <mc:AlternateContent xmlns:mc="http://schemas.openxmlformats.org/markup-compatibility/2006">
          <mc:Choice Requires="x14">
            <control shapeId="22578" r:id="rId53" name="Check Box 50">
              <controlPr defaultSize="0" autoFill="0" autoLine="0" autoPict="0">
                <anchor moveWithCells="1">
                  <from>
                    <xdr:col>17</xdr:col>
                    <xdr:colOff>53340</xdr:colOff>
                    <xdr:row>16</xdr:row>
                    <xdr:rowOff>60960</xdr:rowOff>
                  </from>
                  <to>
                    <xdr:col>18</xdr:col>
                    <xdr:colOff>15240</xdr:colOff>
                    <xdr:row>17</xdr:row>
                    <xdr:rowOff>22860</xdr:rowOff>
                  </to>
                </anchor>
              </controlPr>
            </control>
          </mc:Choice>
        </mc:AlternateContent>
        <mc:AlternateContent xmlns:mc="http://schemas.openxmlformats.org/markup-compatibility/2006">
          <mc:Choice Requires="x14">
            <control shapeId="22579" r:id="rId54" name="Check Box 51">
              <controlPr defaultSize="0" autoFill="0" autoLine="0" autoPict="0">
                <anchor moveWithCells="1">
                  <from>
                    <xdr:col>18</xdr:col>
                    <xdr:colOff>53340</xdr:colOff>
                    <xdr:row>16</xdr:row>
                    <xdr:rowOff>60960</xdr:rowOff>
                  </from>
                  <to>
                    <xdr:col>19</xdr:col>
                    <xdr:colOff>38100</xdr:colOff>
                    <xdr:row>17</xdr:row>
                    <xdr:rowOff>38100</xdr:rowOff>
                  </to>
                </anchor>
              </controlPr>
            </control>
          </mc:Choice>
        </mc:AlternateContent>
        <mc:AlternateContent xmlns:mc="http://schemas.openxmlformats.org/markup-compatibility/2006">
          <mc:Choice Requires="x14">
            <control shapeId="22580" r:id="rId55" name="Check Box 52">
              <controlPr defaultSize="0" autoFill="0" autoLine="0" autoPict="0">
                <anchor moveWithCells="1">
                  <from>
                    <xdr:col>19</xdr:col>
                    <xdr:colOff>38100</xdr:colOff>
                    <xdr:row>16</xdr:row>
                    <xdr:rowOff>68580</xdr:rowOff>
                  </from>
                  <to>
                    <xdr:col>20</xdr:col>
                    <xdr:colOff>30480</xdr:colOff>
                    <xdr:row>17</xdr:row>
                    <xdr:rowOff>22860</xdr:rowOff>
                  </to>
                </anchor>
              </controlPr>
            </control>
          </mc:Choice>
        </mc:AlternateContent>
        <mc:AlternateContent xmlns:mc="http://schemas.openxmlformats.org/markup-compatibility/2006">
          <mc:Choice Requires="x14">
            <control shapeId="22581" r:id="rId56" name="Check Box 53">
              <controlPr defaultSize="0" autoFill="0" autoLine="0" autoPict="0">
                <anchor moveWithCells="1">
                  <from>
                    <xdr:col>10</xdr:col>
                    <xdr:colOff>30480</xdr:colOff>
                    <xdr:row>17</xdr:row>
                    <xdr:rowOff>68580</xdr:rowOff>
                  </from>
                  <to>
                    <xdr:col>11</xdr:col>
                    <xdr:colOff>38100</xdr:colOff>
                    <xdr:row>18</xdr:row>
                    <xdr:rowOff>15240</xdr:rowOff>
                  </to>
                </anchor>
              </controlPr>
            </control>
          </mc:Choice>
        </mc:AlternateContent>
        <mc:AlternateContent xmlns:mc="http://schemas.openxmlformats.org/markup-compatibility/2006">
          <mc:Choice Requires="x14">
            <control shapeId="22582" r:id="rId57" name="Check Box 54">
              <controlPr defaultSize="0" autoFill="0" autoLine="0" autoPict="0">
                <anchor moveWithCells="1">
                  <from>
                    <xdr:col>11</xdr:col>
                    <xdr:colOff>30480</xdr:colOff>
                    <xdr:row>17</xdr:row>
                    <xdr:rowOff>68580</xdr:rowOff>
                  </from>
                  <to>
                    <xdr:col>12</xdr:col>
                    <xdr:colOff>22860</xdr:colOff>
                    <xdr:row>17</xdr:row>
                    <xdr:rowOff>342900</xdr:rowOff>
                  </to>
                </anchor>
              </controlPr>
            </control>
          </mc:Choice>
        </mc:AlternateContent>
        <mc:AlternateContent xmlns:mc="http://schemas.openxmlformats.org/markup-compatibility/2006">
          <mc:Choice Requires="x14">
            <control shapeId="22583" r:id="rId58" name="Check Box 55">
              <controlPr defaultSize="0" autoFill="0" autoLine="0" autoPict="0">
                <anchor moveWithCells="1">
                  <from>
                    <xdr:col>12</xdr:col>
                    <xdr:colOff>68580</xdr:colOff>
                    <xdr:row>17</xdr:row>
                    <xdr:rowOff>68580</xdr:rowOff>
                  </from>
                  <to>
                    <xdr:col>13</xdr:col>
                    <xdr:colOff>38100</xdr:colOff>
                    <xdr:row>18</xdr:row>
                    <xdr:rowOff>38100</xdr:rowOff>
                  </to>
                </anchor>
              </controlPr>
            </control>
          </mc:Choice>
        </mc:AlternateContent>
        <mc:AlternateContent xmlns:mc="http://schemas.openxmlformats.org/markup-compatibility/2006">
          <mc:Choice Requires="x14">
            <control shapeId="22584" r:id="rId59" name="Check Box 56">
              <controlPr defaultSize="0" autoFill="0" autoLine="0" autoPict="0">
                <anchor moveWithCells="1">
                  <from>
                    <xdr:col>13</xdr:col>
                    <xdr:colOff>91440</xdr:colOff>
                    <xdr:row>17</xdr:row>
                    <xdr:rowOff>68580</xdr:rowOff>
                  </from>
                  <to>
                    <xdr:col>14</xdr:col>
                    <xdr:colOff>53340</xdr:colOff>
                    <xdr:row>18</xdr:row>
                    <xdr:rowOff>30480</xdr:rowOff>
                  </to>
                </anchor>
              </controlPr>
            </control>
          </mc:Choice>
        </mc:AlternateContent>
        <mc:AlternateContent xmlns:mc="http://schemas.openxmlformats.org/markup-compatibility/2006">
          <mc:Choice Requires="x14">
            <control shapeId="22585" r:id="rId60" name="Check Box 57">
              <controlPr defaultSize="0" autoFill="0" autoLine="0" autoPict="0">
                <anchor moveWithCells="1">
                  <from>
                    <xdr:col>14</xdr:col>
                    <xdr:colOff>76200</xdr:colOff>
                    <xdr:row>17</xdr:row>
                    <xdr:rowOff>68580</xdr:rowOff>
                  </from>
                  <to>
                    <xdr:col>15</xdr:col>
                    <xdr:colOff>38100</xdr:colOff>
                    <xdr:row>18</xdr:row>
                    <xdr:rowOff>22860</xdr:rowOff>
                  </to>
                </anchor>
              </controlPr>
            </control>
          </mc:Choice>
        </mc:AlternateContent>
        <mc:AlternateContent xmlns:mc="http://schemas.openxmlformats.org/markup-compatibility/2006">
          <mc:Choice Requires="x14">
            <control shapeId="22586" r:id="rId61" name="Check Box 58">
              <controlPr defaultSize="0" autoFill="0" autoLine="0" autoPict="0">
                <anchor moveWithCells="1">
                  <from>
                    <xdr:col>15</xdr:col>
                    <xdr:colOff>60960</xdr:colOff>
                    <xdr:row>17</xdr:row>
                    <xdr:rowOff>60960</xdr:rowOff>
                  </from>
                  <to>
                    <xdr:col>16</xdr:col>
                    <xdr:colOff>22860</xdr:colOff>
                    <xdr:row>18</xdr:row>
                    <xdr:rowOff>0</xdr:rowOff>
                  </to>
                </anchor>
              </controlPr>
            </control>
          </mc:Choice>
        </mc:AlternateContent>
        <mc:AlternateContent xmlns:mc="http://schemas.openxmlformats.org/markup-compatibility/2006">
          <mc:Choice Requires="x14">
            <control shapeId="22587" r:id="rId62" name="Check Box 59">
              <controlPr defaultSize="0" autoFill="0" autoLine="0" autoPict="0">
                <anchor moveWithCells="1">
                  <from>
                    <xdr:col>16</xdr:col>
                    <xdr:colOff>76200</xdr:colOff>
                    <xdr:row>17</xdr:row>
                    <xdr:rowOff>60960</xdr:rowOff>
                  </from>
                  <to>
                    <xdr:col>17</xdr:col>
                    <xdr:colOff>0</xdr:colOff>
                    <xdr:row>18</xdr:row>
                    <xdr:rowOff>30480</xdr:rowOff>
                  </to>
                </anchor>
              </controlPr>
            </control>
          </mc:Choice>
        </mc:AlternateContent>
        <mc:AlternateContent xmlns:mc="http://schemas.openxmlformats.org/markup-compatibility/2006">
          <mc:Choice Requires="x14">
            <control shapeId="22588" r:id="rId63" name="Check Box 60">
              <controlPr defaultSize="0" autoFill="0" autoLine="0" autoPict="0">
                <anchor moveWithCells="1">
                  <from>
                    <xdr:col>17</xdr:col>
                    <xdr:colOff>53340</xdr:colOff>
                    <xdr:row>17</xdr:row>
                    <xdr:rowOff>60960</xdr:rowOff>
                  </from>
                  <to>
                    <xdr:col>18</xdr:col>
                    <xdr:colOff>15240</xdr:colOff>
                    <xdr:row>18</xdr:row>
                    <xdr:rowOff>22860</xdr:rowOff>
                  </to>
                </anchor>
              </controlPr>
            </control>
          </mc:Choice>
        </mc:AlternateContent>
        <mc:AlternateContent xmlns:mc="http://schemas.openxmlformats.org/markup-compatibility/2006">
          <mc:Choice Requires="x14">
            <control shapeId="22589" r:id="rId64" name="Check Box 61">
              <controlPr defaultSize="0" autoFill="0" autoLine="0" autoPict="0">
                <anchor moveWithCells="1">
                  <from>
                    <xdr:col>18</xdr:col>
                    <xdr:colOff>53340</xdr:colOff>
                    <xdr:row>17</xdr:row>
                    <xdr:rowOff>60960</xdr:rowOff>
                  </from>
                  <to>
                    <xdr:col>19</xdr:col>
                    <xdr:colOff>38100</xdr:colOff>
                    <xdr:row>17</xdr:row>
                    <xdr:rowOff>342900</xdr:rowOff>
                  </to>
                </anchor>
              </controlPr>
            </control>
          </mc:Choice>
        </mc:AlternateContent>
        <mc:AlternateContent xmlns:mc="http://schemas.openxmlformats.org/markup-compatibility/2006">
          <mc:Choice Requires="x14">
            <control shapeId="22590" r:id="rId65" name="Check Box 62">
              <controlPr defaultSize="0" autoFill="0" autoLine="0" autoPict="0">
                <anchor moveWithCells="1">
                  <from>
                    <xdr:col>19</xdr:col>
                    <xdr:colOff>38100</xdr:colOff>
                    <xdr:row>17</xdr:row>
                    <xdr:rowOff>68580</xdr:rowOff>
                  </from>
                  <to>
                    <xdr:col>20</xdr:col>
                    <xdr:colOff>30480</xdr:colOff>
                    <xdr:row>18</xdr:row>
                    <xdr:rowOff>0</xdr:rowOff>
                  </to>
                </anchor>
              </controlPr>
            </control>
          </mc:Choice>
        </mc:AlternateContent>
        <mc:AlternateContent xmlns:mc="http://schemas.openxmlformats.org/markup-compatibility/2006">
          <mc:Choice Requires="x14">
            <control shapeId="22591" r:id="rId66" name="Check Box 63">
              <controlPr defaultSize="0" autoFill="0" autoLine="0" autoPict="0">
                <anchor moveWithCells="1">
                  <from>
                    <xdr:col>10</xdr:col>
                    <xdr:colOff>30480</xdr:colOff>
                    <xdr:row>18</xdr:row>
                    <xdr:rowOff>68580</xdr:rowOff>
                  </from>
                  <to>
                    <xdr:col>11</xdr:col>
                    <xdr:colOff>38100</xdr:colOff>
                    <xdr:row>18</xdr:row>
                    <xdr:rowOff>342900</xdr:rowOff>
                  </to>
                </anchor>
              </controlPr>
            </control>
          </mc:Choice>
        </mc:AlternateContent>
        <mc:AlternateContent xmlns:mc="http://schemas.openxmlformats.org/markup-compatibility/2006">
          <mc:Choice Requires="x14">
            <control shapeId="22592" r:id="rId67" name="Check Box 64">
              <controlPr defaultSize="0" autoFill="0" autoLine="0" autoPict="0">
                <anchor moveWithCells="1">
                  <from>
                    <xdr:col>11</xdr:col>
                    <xdr:colOff>30480</xdr:colOff>
                    <xdr:row>18</xdr:row>
                    <xdr:rowOff>68580</xdr:rowOff>
                  </from>
                  <to>
                    <xdr:col>12</xdr:col>
                    <xdr:colOff>22860</xdr:colOff>
                    <xdr:row>19</xdr:row>
                    <xdr:rowOff>15240</xdr:rowOff>
                  </to>
                </anchor>
              </controlPr>
            </control>
          </mc:Choice>
        </mc:AlternateContent>
        <mc:AlternateContent xmlns:mc="http://schemas.openxmlformats.org/markup-compatibility/2006">
          <mc:Choice Requires="x14">
            <control shapeId="22593" r:id="rId68" name="Check Box 65">
              <controlPr defaultSize="0" autoFill="0" autoLine="0" autoPict="0">
                <anchor moveWithCells="1">
                  <from>
                    <xdr:col>12</xdr:col>
                    <xdr:colOff>68580</xdr:colOff>
                    <xdr:row>18</xdr:row>
                    <xdr:rowOff>68580</xdr:rowOff>
                  </from>
                  <to>
                    <xdr:col>13</xdr:col>
                    <xdr:colOff>38100</xdr:colOff>
                    <xdr:row>19</xdr:row>
                    <xdr:rowOff>15240</xdr:rowOff>
                  </to>
                </anchor>
              </controlPr>
            </control>
          </mc:Choice>
        </mc:AlternateContent>
        <mc:AlternateContent xmlns:mc="http://schemas.openxmlformats.org/markup-compatibility/2006">
          <mc:Choice Requires="x14">
            <control shapeId="22594" r:id="rId69" name="Check Box 66">
              <controlPr defaultSize="0" autoFill="0" autoLine="0" autoPict="0">
                <anchor moveWithCells="1">
                  <from>
                    <xdr:col>13</xdr:col>
                    <xdr:colOff>91440</xdr:colOff>
                    <xdr:row>18</xdr:row>
                    <xdr:rowOff>68580</xdr:rowOff>
                  </from>
                  <to>
                    <xdr:col>14</xdr:col>
                    <xdr:colOff>53340</xdr:colOff>
                    <xdr:row>19</xdr:row>
                    <xdr:rowOff>15240</xdr:rowOff>
                  </to>
                </anchor>
              </controlPr>
            </control>
          </mc:Choice>
        </mc:AlternateContent>
        <mc:AlternateContent xmlns:mc="http://schemas.openxmlformats.org/markup-compatibility/2006">
          <mc:Choice Requires="x14">
            <control shapeId="22595" r:id="rId70" name="Check Box 67">
              <controlPr defaultSize="0" autoFill="0" autoLine="0" autoPict="0">
                <anchor moveWithCells="1">
                  <from>
                    <xdr:col>14</xdr:col>
                    <xdr:colOff>76200</xdr:colOff>
                    <xdr:row>18</xdr:row>
                    <xdr:rowOff>68580</xdr:rowOff>
                  </from>
                  <to>
                    <xdr:col>15</xdr:col>
                    <xdr:colOff>38100</xdr:colOff>
                    <xdr:row>19</xdr:row>
                    <xdr:rowOff>0</xdr:rowOff>
                  </to>
                </anchor>
              </controlPr>
            </control>
          </mc:Choice>
        </mc:AlternateContent>
        <mc:AlternateContent xmlns:mc="http://schemas.openxmlformats.org/markup-compatibility/2006">
          <mc:Choice Requires="x14">
            <control shapeId="22596" r:id="rId71" name="Check Box 68">
              <controlPr defaultSize="0" autoFill="0" autoLine="0" autoPict="0">
                <anchor moveWithCells="1">
                  <from>
                    <xdr:col>15</xdr:col>
                    <xdr:colOff>60960</xdr:colOff>
                    <xdr:row>18</xdr:row>
                    <xdr:rowOff>60960</xdr:rowOff>
                  </from>
                  <to>
                    <xdr:col>16</xdr:col>
                    <xdr:colOff>22860</xdr:colOff>
                    <xdr:row>19</xdr:row>
                    <xdr:rowOff>22860</xdr:rowOff>
                  </to>
                </anchor>
              </controlPr>
            </control>
          </mc:Choice>
        </mc:AlternateContent>
        <mc:AlternateContent xmlns:mc="http://schemas.openxmlformats.org/markup-compatibility/2006">
          <mc:Choice Requires="x14">
            <control shapeId="22597" r:id="rId72" name="Check Box 69">
              <controlPr defaultSize="0" autoFill="0" autoLine="0" autoPict="0">
                <anchor moveWithCells="1">
                  <from>
                    <xdr:col>16</xdr:col>
                    <xdr:colOff>76200</xdr:colOff>
                    <xdr:row>18</xdr:row>
                    <xdr:rowOff>60960</xdr:rowOff>
                  </from>
                  <to>
                    <xdr:col>17</xdr:col>
                    <xdr:colOff>0</xdr:colOff>
                    <xdr:row>19</xdr:row>
                    <xdr:rowOff>30480</xdr:rowOff>
                  </to>
                </anchor>
              </controlPr>
            </control>
          </mc:Choice>
        </mc:AlternateContent>
        <mc:AlternateContent xmlns:mc="http://schemas.openxmlformats.org/markup-compatibility/2006">
          <mc:Choice Requires="x14">
            <control shapeId="22598" r:id="rId73" name="Check Box 70">
              <controlPr defaultSize="0" autoFill="0" autoLine="0" autoPict="0">
                <anchor moveWithCells="1">
                  <from>
                    <xdr:col>17</xdr:col>
                    <xdr:colOff>53340</xdr:colOff>
                    <xdr:row>18</xdr:row>
                    <xdr:rowOff>60960</xdr:rowOff>
                  </from>
                  <to>
                    <xdr:col>18</xdr:col>
                    <xdr:colOff>15240</xdr:colOff>
                    <xdr:row>19</xdr:row>
                    <xdr:rowOff>22860</xdr:rowOff>
                  </to>
                </anchor>
              </controlPr>
            </control>
          </mc:Choice>
        </mc:AlternateContent>
        <mc:AlternateContent xmlns:mc="http://schemas.openxmlformats.org/markup-compatibility/2006">
          <mc:Choice Requires="x14">
            <control shapeId="22599" r:id="rId74" name="Check Box 71">
              <controlPr defaultSize="0" autoFill="0" autoLine="0" autoPict="0">
                <anchor moveWithCells="1">
                  <from>
                    <xdr:col>18</xdr:col>
                    <xdr:colOff>53340</xdr:colOff>
                    <xdr:row>18</xdr:row>
                    <xdr:rowOff>60960</xdr:rowOff>
                  </from>
                  <to>
                    <xdr:col>19</xdr:col>
                    <xdr:colOff>38100</xdr:colOff>
                    <xdr:row>19</xdr:row>
                    <xdr:rowOff>15240</xdr:rowOff>
                  </to>
                </anchor>
              </controlPr>
            </control>
          </mc:Choice>
        </mc:AlternateContent>
        <mc:AlternateContent xmlns:mc="http://schemas.openxmlformats.org/markup-compatibility/2006">
          <mc:Choice Requires="x14">
            <control shapeId="22600" r:id="rId75" name="Check Box 72">
              <controlPr defaultSize="0" autoFill="0" autoLine="0" autoPict="0">
                <anchor moveWithCells="1">
                  <from>
                    <xdr:col>19</xdr:col>
                    <xdr:colOff>38100</xdr:colOff>
                    <xdr:row>18</xdr:row>
                    <xdr:rowOff>68580</xdr:rowOff>
                  </from>
                  <to>
                    <xdr:col>20</xdr:col>
                    <xdr:colOff>30480</xdr:colOff>
                    <xdr:row>19</xdr:row>
                    <xdr:rowOff>15240</xdr:rowOff>
                  </to>
                </anchor>
              </controlPr>
            </control>
          </mc:Choice>
        </mc:AlternateContent>
        <mc:AlternateContent xmlns:mc="http://schemas.openxmlformats.org/markup-compatibility/2006">
          <mc:Choice Requires="x14">
            <control shapeId="22601" r:id="rId76" name="Check Box 73">
              <controlPr defaultSize="0" autoFill="0" autoLine="0" autoPict="0">
                <anchor moveWithCells="1">
                  <from>
                    <xdr:col>10</xdr:col>
                    <xdr:colOff>30480</xdr:colOff>
                    <xdr:row>19</xdr:row>
                    <xdr:rowOff>68580</xdr:rowOff>
                  </from>
                  <to>
                    <xdr:col>11</xdr:col>
                    <xdr:colOff>38100</xdr:colOff>
                    <xdr:row>19</xdr:row>
                    <xdr:rowOff>327660</xdr:rowOff>
                  </to>
                </anchor>
              </controlPr>
            </control>
          </mc:Choice>
        </mc:AlternateContent>
        <mc:AlternateContent xmlns:mc="http://schemas.openxmlformats.org/markup-compatibility/2006">
          <mc:Choice Requires="x14">
            <control shapeId="22602" r:id="rId77" name="Check Box 74">
              <controlPr defaultSize="0" autoFill="0" autoLine="0" autoPict="0">
                <anchor moveWithCells="1">
                  <from>
                    <xdr:col>11</xdr:col>
                    <xdr:colOff>30480</xdr:colOff>
                    <xdr:row>19</xdr:row>
                    <xdr:rowOff>68580</xdr:rowOff>
                  </from>
                  <to>
                    <xdr:col>12</xdr:col>
                    <xdr:colOff>22860</xdr:colOff>
                    <xdr:row>19</xdr:row>
                    <xdr:rowOff>342900</xdr:rowOff>
                  </to>
                </anchor>
              </controlPr>
            </control>
          </mc:Choice>
        </mc:AlternateContent>
        <mc:AlternateContent xmlns:mc="http://schemas.openxmlformats.org/markup-compatibility/2006">
          <mc:Choice Requires="x14">
            <control shapeId="22603" r:id="rId78" name="Check Box 75">
              <controlPr defaultSize="0" autoFill="0" autoLine="0" autoPict="0">
                <anchor moveWithCells="1">
                  <from>
                    <xdr:col>12</xdr:col>
                    <xdr:colOff>68580</xdr:colOff>
                    <xdr:row>19</xdr:row>
                    <xdr:rowOff>68580</xdr:rowOff>
                  </from>
                  <to>
                    <xdr:col>13</xdr:col>
                    <xdr:colOff>38100</xdr:colOff>
                    <xdr:row>19</xdr:row>
                    <xdr:rowOff>335280</xdr:rowOff>
                  </to>
                </anchor>
              </controlPr>
            </control>
          </mc:Choice>
        </mc:AlternateContent>
        <mc:AlternateContent xmlns:mc="http://schemas.openxmlformats.org/markup-compatibility/2006">
          <mc:Choice Requires="x14">
            <control shapeId="22604" r:id="rId79" name="Check Box 76">
              <controlPr defaultSize="0" autoFill="0" autoLine="0" autoPict="0">
                <anchor moveWithCells="1">
                  <from>
                    <xdr:col>13</xdr:col>
                    <xdr:colOff>91440</xdr:colOff>
                    <xdr:row>19</xdr:row>
                    <xdr:rowOff>68580</xdr:rowOff>
                  </from>
                  <to>
                    <xdr:col>14</xdr:col>
                    <xdr:colOff>53340</xdr:colOff>
                    <xdr:row>20</xdr:row>
                    <xdr:rowOff>30480</xdr:rowOff>
                  </to>
                </anchor>
              </controlPr>
            </control>
          </mc:Choice>
        </mc:AlternateContent>
        <mc:AlternateContent xmlns:mc="http://schemas.openxmlformats.org/markup-compatibility/2006">
          <mc:Choice Requires="x14">
            <control shapeId="22605" r:id="rId80" name="Check Box 77">
              <controlPr defaultSize="0" autoFill="0" autoLine="0" autoPict="0">
                <anchor moveWithCells="1">
                  <from>
                    <xdr:col>14</xdr:col>
                    <xdr:colOff>76200</xdr:colOff>
                    <xdr:row>19</xdr:row>
                    <xdr:rowOff>68580</xdr:rowOff>
                  </from>
                  <to>
                    <xdr:col>15</xdr:col>
                    <xdr:colOff>38100</xdr:colOff>
                    <xdr:row>19</xdr:row>
                    <xdr:rowOff>342900</xdr:rowOff>
                  </to>
                </anchor>
              </controlPr>
            </control>
          </mc:Choice>
        </mc:AlternateContent>
        <mc:AlternateContent xmlns:mc="http://schemas.openxmlformats.org/markup-compatibility/2006">
          <mc:Choice Requires="x14">
            <control shapeId="22606" r:id="rId81" name="Check Box 78">
              <controlPr defaultSize="0" autoFill="0" autoLine="0" autoPict="0">
                <anchor moveWithCells="1">
                  <from>
                    <xdr:col>15</xdr:col>
                    <xdr:colOff>60960</xdr:colOff>
                    <xdr:row>19</xdr:row>
                    <xdr:rowOff>60960</xdr:rowOff>
                  </from>
                  <to>
                    <xdr:col>16</xdr:col>
                    <xdr:colOff>22860</xdr:colOff>
                    <xdr:row>20</xdr:row>
                    <xdr:rowOff>15240</xdr:rowOff>
                  </to>
                </anchor>
              </controlPr>
            </control>
          </mc:Choice>
        </mc:AlternateContent>
        <mc:AlternateContent xmlns:mc="http://schemas.openxmlformats.org/markup-compatibility/2006">
          <mc:Choice Requires="x14">
            <control shapeId="22607" r:id="rId82" name="Check Box 79">
              <controlPr defaultSize="0" autoFill="0" autoLine="0" autoPict="0">
                <anchor moveWithCells="1">
                  <from>
                    <xdr:col>16</xdr:col>
                    <xdr:colOff>76200</xdr:colOff>
                    <xdr:row>19</xdr:row>
                    <xdr:rowOff>60960</xdr:rowOff>
                  </from>
                  <to>
                    <xdr:col>17</xdr:col>
                    <xdr:colOff>0</xdr:colOff>
                    <xdr:row>20</xdr:row>
                    <xdr:rowOff>0</xdr:rowOff>
                  </to>
                </anchor>
              </controlPr>
            </control>
          </mc:Choice>
        </mc:AlternateContent>
        <mc:AlternateContent xmlns:mc="http://schemas.openxmlformats.org/markup-compatibility/2006">
          <mc:Choice Requires="x14">
            <control shapeId="22608" r:id="rId83" name="Check Box 80">
              <controlPr defaultSize="0" autoFill="0" autoLine="0" autoPict="0">
                <anchor moveWithCells="1">
                  <from>
                    <xdr:col>17</xdr:col>
                    <xdr:colOff>53340</xdr:colOff>
                    <xdr:row>19</xdr:row>
                    <xdr:rowOff>60960</xdr:rowOff>
                  </from>
                  <to>
                    <xdr:col>18</xdr:col>
                    <xdr:colOff>15240</xdr:colOff>
                    <xdr:row>20</xdr:row>
                    <xdr:rowOff>22860</xdr:rowOff>
                  </to>
                </anchor>
              </controlPr>
            </control>
          </mc:Choice>
        </mc:AlternateContent>
        <mc:AlternateContent xmlns:mc="http://schemas.openxmlformats.org/markup-compatibility/2006">
          <mc:Choice Requires="x14">
            <control shapeId="22609" r:id="rId84" name="Check Box 81">
              <controlPr defaultSize="0" autoFill="0" autoLine="0" autoPict="0">
                <anchor moveWithCells="1">
                  <from>
                    <xdr:col>18</xdr:col>
                    <xdr:colOff>53340</xdr:colOff>
                    <xdr:row>19</xdr:row>
                    <xdr:rowOff>60960</xdr:rowOff>
                  </from>
                  <to>
                    <xdr:col>19</xdr:col>
                    <xdr:colOff>38100</xdr:colOff>
                    <xdr:row>20</xdr:row>
                    <xdr:rowOff>0</xdr:rowOff>
                  </to>
                </anchor>
              </controlPr>
            </control>
          </mc:Choice>
        </mc:AlternateContent>
        <mc:AlternateContent xmlns:mc="http://schemas.openxmlformats.org/markup-compatibility/2006">
          <mc:Choice Requires="x14">
            <control shapeId="22610" r:id="rId85" name="Check Box 82">
              <controlPr defaultSize="0" autoFill="0" autoLine="0" autoPict="0">
                <anchor moveWithCells="1">
                  <from>
                    <xdr:col>19</xdr:col>
                    <xdr:colOff>38100</xdr:colOff>
                    <xdr:row>19</xdr:row>
                    <xdr:rowOff>68580</xdr:rowOff>
                  </from>
                  <to>
                    <xdr:col>20</xdr:col>
                    <xdr:colOff>30480</xdr:colOff>
                    <xdr:row>20</xdr:row>
                    <xdr:rowOff>22860</xdr:rowOff>
                  </to>
                </anchor>
              </controlPr>
            </control>
          </mc:Choice>
        </mc:AlternateContent>
        <mc:AlternateContent xmlns:mc="http://schemas.openxmlformats.org/markup-compatibility/2006">
          <mc:Choice Requires="x14">
            <control shapeId="22611" r:id="rId86" name="Check Box 83">
              <controlPr defaultSize="0" autoFill="0" autoLine="0" autoPict="0">
                <anchor moveWithCells="1">
                  <from>
                    <xdr:col>10</xdr:col>
                    <xdr:colOff>30480</xdr:colOff>
                    <xdr:row>20</xdr:row>
                    <xdr:rowOff>68580</xdr:rowOff>
                  </from>
                  <to>
                    <xdr:col>11</xdr:col>
                    <xdr:colOff>38100</xdr:colOff>
                    <xdr:row>21</xdr:row>
                    <xdr:rowOff>0</xdr:rowOff>
                  </to>
                </anchor>
              </controlPr>
            </control>
          </mc:Choice>
        </mc:AlternateContent>
        <mc:AlternateContent xmlns:mc="http://schemas.openxmlformats.org/markup-compatibility/2006">
          <mc:Choice Requires="x14">
            <control shapeId="22612" r:id="rId87" name="Check Box 84">
              <controlPr defaultSize="0" autoFill="0" autoLine="0" autoPict="0">
                <anchor moveWithCells="1">
                  <from>
                    <xdr:col>11</xdr:col>
                    <xdr:colOff>30480</xdr:colOff>
                    <xdr:row>20</xdr:row>
                    <xdr:rowOff>68580</xdr:rowOff>
                  </from>
                  <to>
                    <xdr:col>12</xdr:col>
                    <xdr:colOff>22860</xdr:colOff>
                    <xdr:row>21</xdr:row>
                    <xdr:rowOff>15240</xdr:rowOff>
                  </to>
                </anchor>
              </controlPr>
            </control>
          </mc:Choice>
        </mc:AlternateContent>
        <mc:AlternateContent xmlns:mc="http://schemas.openxmlformats.org/markup-compatibility/2006">
          <mc:Choice Requires="x14">
            <control shapeId="22613" r:id="rId88" name="Check Box 85">
              <controlPr defaultSize="0" autoFill="0" autoLine="0" autoPict="0">
                <anchor moveWithCells="1">
                  <from>
                    <xdr:col>12</xdr:col>
                    <xdr:colOff>68580</xdr:colOff>
                    <xdr:row>20</xdr:row>
                    <xdr:rowOff>68580</xdr:rowOff>
                  </from>
                  <to>
                    <xdr:col>13</xdr:col>
                    <xdr:colOff>38100</xdr:colOff>
                    <xdr:row>20</xdr:row>
                    <xdr:rowOff>342900</xdr:rowOff>
                  </to>
                </anchor>
              </controlPr>
            </control>
          </mc:Choice>
        </mc:AlternateContent>
        <mc:AlternateContent xmlns:mc="http://schemas.openxmlformats.org/markup-compatibility/2006">
          <mc:Choice Requires="x14">
            <control shapeId="22614" r:id="rId89" name="Check Box 86">
              <controlPr defaultSize="0" autoFill="0" autoLine="0" autoPict="0">
                <anchor moveWithCells="1">
                  <from>
                    <xdr:col>13</xdr:col>
                    <xdr:colOff>91440</xdr:colOff>
                    <xdr:row>20</xdr:row>
                    <xdr:rowOff>68580</xdr:rowOff>
                  </from>
                  <to>
                    <xdr:col>14</xdr:col>
                    <xdr:colOff>53340</xdr:colOff>
                    <xdr:row>20</xdr:row>
                    <xdr:rowOff>342900</xdr:rowOff>
                  </to>
                </anchor>
              </controlPr>
            </control>
          </mc:Choice>
        </mc:AlternateContent>
        <mc:AlternateContent xmlns:mc="http://schemas.openxmlformats.org/markup-compatibility/2006">
          <mc:Choice Requires="x14">
            <control shapeId="22615" r:id="rId90" name="Check Box 87">
              <controlPr defaultSize="0" autoFill="0" autoLine="0" autoPict="0">
                <anchor moveWithCells="1">
                  <from>
                    <xdr:col>14</xdr:col>
                    <xdr:colOff>76200</xdr:colOff>
                    <xdr:row>20</xdr:row>
                    <xdr:rowOff>68580</xdr:rowOff>
                  </from>
                  <to>
                    <xdr:col>15</xdr:col>
                    <xdr:colOff>38100</xdr:colOff>
                    <xdr:row>21</xdr:row>
                    <xdr:rowOff>15240</xdr:rowOff>
                  </to>
                </anchor>
              </controlPr>
            </control>
          </mc:Choice>
        </mc:AlternateContent>
        <mc:AlternateContent xmlns:mc="http://schemas.openxmlformats.org/markup-compatibility/2006">
          <mc:Choice Requires="x14">
            <control shapeId="22616" r:id="rId91" name="Check Box 88">
              <controlPr defaultSize="0" autoFill="0" autoLine="0" autoPict="0">
                <anchor moveWithCells="1">
                  <from>
                    <xdr:col>15</xdr:col>
                    <xdr:colOff>60960</xdr:colOff>
                    <xdr:row>20</xdr:row>
                    <xdr:rowOff>60960</xdr:rowOff>
                  </from>
                  <to>
                    <xdr:col>16</xdr:col>
                    <xdr:colOff>22860</xdr:colOff>
                    <xdr:row>20</xdr:row>
                    <xdr:rowOff>335280</xdr:rowOff>
                  </to>
                </anchor>
              </controlPr>
            </control>
          </mc:Choice>
        </mc:AlternateContent>
        <mc:AlternateContent xmlns:mc="http://schemas.openxmlformats.org/markup-compatibility/2006">
          <mc:Choice Requires="x14">
            <control shapeId="22617" r:id="rId92" name="Check Box 89">
              <controlPr defaultSize="0" autoFill="0" autoLine="0" autoPict="0">
                <anchor moveWithCells="1">
                  <from>
                    <xdr:col>16</xdr:col>
                    <xdr:colOff>76200</xdr:colOff>
                    <xdr:row>20</xdr:row>
                    <xdr:rowOff>60960</xdr:rowOff>
                  </from>
                  <to>
                    <xdr:col>17</xdr:col>
                    <xdr:colOff>0</xdr:colOff>
                    <xdr:row>21</xdr:row>
                    <xdr:rowOff>22860</xdr:rowOff>
                  </to>
                </anchor>
              </controlPr>
            </control>
          </mc:Choice>
        </mc:AlternateContent>
        <mc:AlternateContent xmlns:mc="http://schemas.openxmlformats.org/markup-compatibility/2006">
          <mc:Choice Requires="x14">
            <control shapeId="22618" r:id="rId93" name="Check Box 90">
              <controlPr defaultSize="0" autoFill="0" autoLine="0" autoPict="0">
                <anchor moveWithCells="1">
                  <from>
                    <xdr:col>17</xdr:col>
                    <xdr:colOff>53340</xdr:colOff>
                    <xdr:row>20</xdr:row>
                    <xdr:rowOff>60960</xdr:rowOff>
                  </from>
                  <to>
                    <xdr:col>18</xdr:col>
                    <xdr:colOff>15240</xdr:colOff>
                    <xdr:row>21</xdr:row>
                    <xdr:rowOff>30480</xdr:rowOff>
                  </to>
                </anchor>
              </controlPr>
            </control>
          </mc:Choice>
        </mc:AlternateContent>
        <mc:AlternateContent xmlns:mc="http://schemas.openxmlformats.org/markup-compatibility/2006">
          <mc:Choice Requires="x14">
            <control shapeId="22619" r:id="rId94" name="Check Box 91">
              <controlPr defaultSize="0" autoFill="0" autoLine="0" autoPict="0">
                <anchor moveWithCells="1">
                  <from>
                    <xdr:col>18</xdr:col>
                    <xdr:colOff>53340</xdr:colOff>
                    <xdr:row>20</xdr:row>
                    <xdr:rowOff>60960</xdr:rowOff>
                  </from>
                  <to>
                    <xdr:col>19</xdr:col>
                    <xdr:colOff>38100</xdr:colOff>
                    <xdr:row>21</xdr:row>
                    <xdr:rowOff>22860</xdr:rowOff>
                  </to>
                </anchor>
              </controlPr>
            </control>
          </mc:Choice>
        </mc:AlternateContent>
        <mc:AlternateContent xmlns:mc="http://schemas.openxmlformats.org/markup-compatibility/2006">
          <mc:Choice Requires="x14">
            <control shapeId="22620" r:id="rId95" name="Check Box 92">
              <controlPr defaultSize="0" autoFill="0" autoLine="0" autoPict="0">
                <anchor moveWithCells="1">
                  <from>
                    <xdr:col>19</xdr:col>
                    <xdr:colOff>38100</xdr:colOff>
                    <xdr:row>20</xdr:row>
                    <xdr:rowOff>68580</xdr:rowOff>
                  </from>
                  <to>
                    <xdr:col>20</xdr:col>
                    <xdr:colOff>30480</xdr:colOff>
                    <xdr:row>21</xdr:row>
                    <xdr:rowOff>22860</xdr:rowOff>
                  </to>
                </anchor>
              </controlPr>
            </control>
          </mc:Choice>
        </mc:AlternateContent>
        <mc:AlternateContent xmlns:mc="http://schemas.openxmlformats.org/markup-compatibility/2006">
          <mc:Choice Requires="x14">
            <control shapeId="22621" r:id="rId96" name="Check Box 93">
              <controlPr defaultSize="0" autoFill="0" autoLine="0" autoPict="0">
                <anchor moveWithCells="1">
                  <from>
                    <xdr:col>10</xdr:col>
                    <xdr:colOff>30480</xdr:colOff>
                    <xdr:row>21</xdr:row>
                    <xdr:rowOff>68580</xdr:rowOff>
                  </from>
                  <to>
                    <xdr:col>11</xdr:col>
                    <xdr:colOff>38100</xdr:colOff>
                    <xdr:row>21</xdr:row>
                    <xdr:rowOff>327660</xdr:rowOff>
                  </to>
                </anchor>
              </controlPr>
            </control>
          </mc:Choice>
        </mc:AlternateContent>
        <mc:AlternateContent xmlns:mc="http://schemas.openxmlformats.org/markup-compatibility/2006">
          <mc:Choice Requires="x14">
            <control shapeId="22622" r:id="rId97" name="Check Box 94">
              <controlPr defaultSize="0" autoFill="0" autoLine="0" autoPict="0">
                <anchor moveWithCells="1">
                  <from>
                    <xdr:col>11</xdr:col>
                    <xdr:colOff>30480</xdr:colOff>
                    <xdr:row>21</xdr:row>
                    <xdr:rowOff>68580</xdr:rowOff>
                  </from>
                  <to>
                    <xdr:col>12</xdr:col>
                    <xdr:colOff>22860</xdr:colOff>
                    <xdr:row>21</xdr:row>
                    <xdr:rowOff>327660</xdr:rowOff>
                  </to>
                </anchor>
              </controlPr>
            </control>
          </mc:Choice>
        </mc:AlternateContent>
        <mc:AlternateContent xmlns:mc="http://schemas.openxmlformats.org/markup-compatibility/2006">
          <mc:Choice Requires="x14">
            <control shapeId="22623" r:id="rId98" name="Check Box 95">
              <controlPr defaultSize="0" autoFill="0" autoLine="0" autoPict="0">
                <anchor moveWithCells="1">
                  <from>
                    <xdr:col>12</xdr:col>
                    <xdr:colOff>68580</xdr:colOff>
                    <xdr:row>21</xdr:row>
                    <xdr:rowOff>68580</xdr:rowOff>
                  </from>
                  <to>
                    <xdr:col>13</xdr:col>
                    <xdr:colOff>38100</xdr:colOff>
                    <xdr:row>21</xdr:row>
                    <xdr:rowOff>327660</xdr:rowOff>
                  </to>
                </anchor>
              </controlPr>
            </control>
          </mc:Choice>
        </mc:AlternateContent>
        <mc:AlternateContent xmlns:mc="http://schemas.openxmlformats.org/markup-compatibility/2006">
          <mc:Choice Requires="x14">
            <control shapeId="22624" r:id="rId99" name="Check Box 96">
              <controlPr defaultSize="0" autoFill="0" autoLine="0" autoPict="0">
                <anchor moveWithCells="1">
                  <from>
                    <xdr:col>13</xdr:col>
                    <xdr:colOff>91440</xdr:colOff>
                    <xdr:row>21</xdr:row>
                    <xdr:rowOff>68580</xdr:rowOff>
                  </from>
                  <to>
                    <xdr:col>14</xdr:col>
                    <xdr:colOff>53340</xdr:colOff>
                    <xdr:row>22</xdr:row>
                    <xdr:rowOff>22860</xdr:rowOff>
                  </to>
                </anchor>
              </controlPr>
            </control>
          </mc:Choice>
        </mc:AlternateContent>
        <mc:AlternateContent xmlns:mc="http://schemas.openxmlformats.org/markup-compatibility/2006">
          <mc:Choice Requires="x14">
            <control shapeId="22625" r:id="rId100" name="Check Box 97">
              <controlPr defaultSize="0" autoFill="0" autoLine="0" autoPict="0">
                <anchor moveWithCells="1">
                  <from>
                    <xdr:col>14</xdr:col>
                    <xdr:colOff>76200</xdr:colOff>
                    <xdr:row>21</xdr:row>
                    <xdr:rowOff>68580</xdr:rowOff>
                  </from>
                  <to>
                    <xdr:col>15</xdr:col>
                    <xdr:colOff>38100</xdr:colOff>
                    <xdr:row>21</xdr:row>
                    <xdr:rowOff>342900</xdr:rowOff>
                  </to>
                </anchor>
              </controlPr>
            </control>
          </mc:Choice>
        </mc:AlternateContent>
        <mc:AlternateContent xmlns:mc="http://schemas.openxmlformats.org/markup-compatibility/2006">
          <mc:Choice Requires="x14">
            <control shapeId="22626" r:id="rId101" name="Check Box 98">
              <controlPr defaultSize="0" autoFill="0" autoLine="0" autoPict="0">
                <anchor moveWithCells="1">
                  <from>
                    <xdr:col>15</xdr:col>
                    <xdr:colOff>60960</xdr:colOff>
                    <xdr:row>21</xdr:row>
                    <xdr:rowOff>60960</xdr:rowOff>
                  </from>
                  <to>
                    <xdr:col>16</xdr:col>
                    <xdr:colOff>22860</xdr:colOff>
                    <xdr:row>22</xdr:row>
                    <xdr:rowOff>0</xdr:rowOff>
                  </to>
                </anchor>
              </controlPr>
            </control>
          </mc:Choice>
        </mc:AlternateContent>
        <mc:AlternateContent xmlns:mc="http://schemas.openxmlformats.org/markup-compatibility/2006">
          <mc:Choice Requires="x14">
            <control shapeId="22627" r:id="rId102" name="Check Box 99">
              <controlPr defaultSize="0" autoFill="0" autoLine="0" autoPict="0">
                <anchor moveWithCells="1">
                  <from>
                    <xdr:col>16</xdr:col>
                    <xdr:colOff>76200</xdr:colOff>
                    <xdr:row>21</xdr:row>
                    <xdr:rowOff>60960</xdr:rowOff>
                  </from>
                  <to>
                    <xdr:col>17</xdr:col>
                    <xdr:colOff>0</xdr:colOff>
                    <xdr:row>21</xdr:row>
                    <xdr:rowOff>342900</xdr:rowOff>
                  </to>
                </anchor>
              </controlPr>
            </control>
          </mc:Choice>
        </mc:AlternateContent>
        <mc:AlternateContent xmlns:mc="http://schemas.openxmlformats.org/markup-compatibility/2006">
          <mc:Choice Requires="x14">
            <control shapeId="22628" r:id="rId103" name="Check Box 100">
              <controlPr defaultSize="0" autoFill="0" autoLine="0" autoPict="0">
                <anchor moveWithCells="1">
                  <from>
                    <xdr:col>17</xdr:col>
                    <xdr:colOff>53340</xdr:colOff>
                    <xdr:row>21</xdr:row>
                    <xdr:rowOff>60960</xdr:rowOff>
                  </from>
                  <to>
                    <xdr:col>18</xdr:col>
                    <xdr:colOff>15240</xdr:colOff>
                    <xdr:row>21</xdr:row>
                    <xdr:rowOff>342900</xdr:rowOff>
                  </to>
                </anchor>
              </controlPr>
            </control>
          </mc:Choice>
        </mc:AlternateContent>
        <mc:AlternateContent xmlns:mc="http://schemas.openxmlformats.org/markup-compatibility/2006">
          <mc:Choice Requires="x14">
            <control shapeId="22629" r:id="rId104" name="Check Box 101">
              <controlPr defaultSize="0" autoFill="0" autoLine="0" autoPict="0">
                <anchor moveWithCells="1">
                  <from>
                    <xdr:col>18</xdr:col>
                    <xdr:colOff>53340</xdr:colOff>
                    <xdr:row>21</xdr:row>
                    <xdr:rowOff>60960</xdr:rowOff>
                  </from>
                  <to>
                    <xdr:col>19</xdr:col>
                    <xdr:colOff>38100</xdr:colOff>
                    <xdr:row>22</xdr:row>
                    <xdr:rowOff>15240</xdr:rowOff>
                  </to>
                </anchor>
              </controlPr>
            </control>
          </mc:Choice>
        </mc:AlternateContent>
        <mc:AlternateContent xmlns:mc="http://schemas.openxmlformats.org/markup-compatibility/2006">
          <mc:Choice Requires="x14">
            <control shapeId="22630" r:id="rId105" name="Check Box 102">
              <controlPr defaultSize="0" autoFill="0" autoLine="0" autoPict="0">
                <anchor moveWithCells="1">
                  <from>
                    <xdr:col>19</xdr:col>
                    <xdr:colOff>38100</xdr:colOff>
                    <xdr:row>21</xdr:row>
                    <xdr:rowOff>68580</xdr:rowOff>
                  </from>
                  <to>
                    <xdr:col>20</xdr:col>
                    <xdr:colOff>30480</xdr:colOff>
                    <xdr:row>21</xdr:row>
                    <xdr:rowOff>342900</xdr:rowOff>
                  </to>
                </anchor>
              </controlPr>
            </control>
          </mc:Choice>
        </mc:AlternateContent>
        <mc:AlternateContent xmlns:mc="http://schemas.openxmlformats.org/markup-compatibility/2006">
          <mc:Choice Requires="x14">
            <control shapeId="22631" r:id="rId106" name="Check Box 103">
              <controlPr defaultSize="0" autoFill="0" autoLine="0" autoPict="0">
                <anchor moveWithCells="1">
                  <from>
                    <xdr:col>10</xdr:col>
                    <xdr:colOff>30480</xdr:colOff>
                    <xdr:row>22</xdr:row>
                    <xdr:rowOff>68580</xdr:rowOff>
                  </from>
                  <to>
                    <xdr:col>11</xdr:col>
                    <xdr:colOff>38100</xdr:colOff>
                    <xdr:row>22</xdr:row>
                    <xdr:rowOff>335280</xdr:rowOff>
                  </to>
                </anchor>
              </controlPr>
            </control>
          </mc:Choice>
        </mc:AlternateContent>
        <mc:AlternateContent xmlns:mc="http://schemas.openxmlformats.org/markup-compatibility/2006">
          <mc:Choice Requires="x14">
            <control shapeId="22632" r:id="rId107" name="Check Box 104">
              <controlPr defaultSize="0" autoFill="0" autoLine="0" autoPict="0">
                <anchor moveWithCells="1">
                  <from>
                    <xdr:col>11</xdr:col>
                    <xdr:colOff>30480</xdr:colOff>
                    <xdr:row>22</xdr:row>
                    <xdr:rowOff>68580</xdr:rowOff>
                  </from>
                  <to>
                    <xdr:col>12</xdr:col>
                    <xdr:colOff>22860</xdr:colOff>
                    <xdr:row>22</xdr:row>
                    <xdr:rowOff>327660</xdr:rowOff>
                  </to>
                </anchor>
              </controlPr>
            </control>
          </mc:Choice>
        </mc:AlternateContent>
        <mc:AlternateContent xmlns:mc="http://schemas.openxmlformats.org/markup-compatibility/2006">
          <mc:Choice Requires="x14">
            <control shapeId="22633" r:id="rId108" name="Check Box 105">
              <controlPr defaultSize="0" autoFill="0" autoLine="0" autoPict="0">
                <anchor moveWithCells="1">
                  <from>
                    <xdr:col>12</xdr:col>
                    <xdr:colOff>68580</xdr:colOff>
                    <xdr:row>22</xdr:row>
                    <xdr:rowOff>68580</xdr:rowOff>
                  </from>
                  <to>
                    <xdr:col>13</xdr:col>
                    <xdr:colOff>38100</xdr:colOff>
                    <xdr:row>22</xdr:row>
                    <xdr:rowOff>335280</xdr:rowOff>
                  </to>
                </anchor>
              </controlPr>
            </control>
          </mc:Choice>
        </mc:AlternateContent>
        <mc:AlternateContent xmlns:mc="http://schemas.openxmlformats.org/markup-compatibility/2006">
          <mc:Choice Requires="x14">
            <control shapeId="22634" r:id="rId109" name="Check Box 106">
              <controlPr defaultSize="0" autoFill="0" autoLine="0" autoPict="0">
                <anchor moveWithCells="1">
                  <from>
                    <xdr:col>13</xdr:col>
                    <xdr:colOff>91440</xdr:colOff>
                    <xdr:row>22</xdr:row>
                    <xdr:rowOff>68580</xdr:rowOff>
                  </from>
                  <to>
                    <xdr:col>14</xdr:col>
                    <xdr:colOff>53340</xdr:colOff>
                    <xdr:row>22</xdr:row>
                    <xdr:rowOff>335280</xdr:rowOff>
                  </to>
                </anchor>
              </controlPr>
            </control>
          </mc:Choice>
        </mc:AlternateContent>
        <mc:AlternateContent xmlns:mc="http://schemas.openxmlformats.org/markup-compatibility/2006">
          <mc:Choice Requires="x14">
            <control shapeId="22635" r:id="rId110" name="Check Box 107">
              <controlPr defaultSize="0" autoFill="0" autoLine="0" autoPict="0">
                <anchor moveWithCells="1">
                  <from>
                    <xdr:col>14</xdr:col>
                    <xdr:colOff>76200</xdr:colOff>
                    <xdr:row>22</xdr:row>
                    <xdr:rowOff>68580</xdr:rowOff>
                  </from>
                  <to>
                    <xdr:col>15</xdr:col>
                    <xdr:colOff>38100</xdr:colOff>
                    <xdr:row>22</xdr:row>
                    <xdr:rowOff>342900</xdr:rowOff>
                  </to>
                </anchor>
              </controlPr>
            </control>
          </mc:Choice>
        </mc:AlternateContent>
        <mc:AlternateContent xmlns:mc="http://schemas.openxmlformats.org/markup-compatibility/2006">
          <mc:Choice Requires="x14">
            <control shapeId="22636" r:id="rId111" name="Check Box 108">
              <controlPr defaultSize="0" autoFill="0" autoLine="0" autoPict="0">
                <anchor moveWithCells="1">
                  <from>
                    <xdr:col>15</xdr:col>
                    <xdr:colOff>60960</xdr:colOff>
                    <xdr:row>22</xdr:row>
                    <xdr:rowOff>60960</xdr:rowOff>
                  </from>
                  <to>
                    <xdr:col>16</xdr:col>
                    <xdr:colOff>22860</xdr:colOff>
                    <xdr:row>23</xdr:row>
                    <xdr:rowOff>0</xdr:rowOff>
                  </to>
                </anchor>
              </controlPr>
            </control>
          </mc:Choice>
        </mc:AlternateContent>
        <mc:AlternateContent xmlns:mc="http://schemas.openxmlformats.org/markup-compatibility/2006">
          <mc:Choice Requires="x14">
            <control shapeId="22637" r:id="rId112" name="Check Box 109">
              <controlPr defaultSize="0" autoFill="0" autoLine="0" autoPict="0">
                <anchor moveWithCells="1">
                  <from>
                    <xdr:col>16</xdr:col>
                    <xdr:colOff>76200</xdr:colOff>
                    <xdr:row>22</xdr:row>
                    <xdr:rowOff>60960</xdr:rowOff>
                  </from>
                  <to>
                    <xdr:col>17</xdr:col>
                    <xdr:colOff>0</xdr:colOff>
                    <xdr:row>23</xdr:row>
                    <xdr:rowOff>15240</xdr:rowOff>
                  </to>
                </anchor>
              </controlPr>
            </control>
          </mc:Choice>
        </mc:AlternateContent>
        <mc:AlternateContent xmlns:mc="http://schemas.openxmlformats.org/markup-compatibility/2006">
          <mc:Choice Requires="x14">
            <control shapeId="22638" r:id="rId113" name="Check Box 110">
              <controlPr defaultSize="0" autoFill="0" autoLine="0" autoPict="0">
                <anchor moveWithCells="1">
                  <from>
                    <xdr:col>17</xdr:col>
                    <xdr:colOff>53340</xdr:colOff>
                    <xdr:row>22</xdr:row>
                    <xdr:rowOff>60960</xdr:rowOff>
                  </from>
                  <to>
                    <xdr:col>18</xdr:col>
                    <xdr:colOff>15240</xdr:colOff>
                    <xdr:row>22</xdr:row>
                    <xdr:rowOff>342900</xdr:rowOff>
                  </to>
                </anchor>
              </controlPr>
            </control>
          </mc:Choice>
        </mc:AlternateContent>
        <mc:AlternateContent xmlns:mc="http://schemas.openxmlformats.org/markup-compatibility/2006">
          <mc:Choice Requires="x14">
            <control shapeId="22639" r:id="rId114" name="Check Box 111">
              <controlPr defaultSize="0" autoFill="0" autoLine="0" autoPict="0">
                <anchor moveWithCells="1">
                  <from>
                    <xdr:col>18</xdr:col>
                    <xdr:colOff>53340</xdr:colOff>
                    <xdr:row>22</xdr:row>
                    <xdr:rowOff>60960</xdr:rowOff>
                  </from>
                  <to>
                    <xdr:col>19</xdr:col>
                    <xdr:colOff>38100</xdr:colOff>
                    <xdr:row>23</xdr:row>
                    <xdr:rowOff>0</xdr:rowOff>
                  </to>
                </anchor>
              </controlPr>
            </control>
          </mc:Choice>
        </mc:AlternateContent>
        <mc:AlternateContent xmlns:mc="http://schemas.openxmlformats.org/markup-compatibility/2006">
          <mc:Choice Requires="x14">
            <control shapeId="22640" r:id="rId115" name="Check Box 112">
              <controlPr defaultSize="0" autoFill="0" autoLine="0" autoPict="0">
                <anchor moveWithCells="1">
                  <from>
                    <xdr:col>19</xdr:col>
                    <xdr:colOff>38100</xdr:colOff>
                    <xdr:row>22</xdr:row>
                    <xdr:rowOff>68580</xdr:rowOff>
                  </from>
                  <to>
                    <xdr:col>20</xdr:col>
                    <xdr:colOff>30480</xdr:colOff>
                    <xdr:row>23</xdr:row>
                    <xdr:rowOff>15240</xdr:rowOff>
                  </to>
                </anchor>
              </controlPr>
            </control>
          </mc:Choice>
        </mc:AlternateContent>
        <mc:AlternateContent xmlns:mc="http://schemas.openxmlformats.org/markup-compatibility/2006">
          <mc:Choice Requires="x14">
            <control shapeId="22641" r:id="rId116" name="Check Box 113">
              <controlPr defaultSize="0" autoFill="0" autoLine="0" autoPict="0">
                <anchor moveWithCells="1">
                  <from>
                    <xdr:col>10</xdr:col>
                    <xdr:colOff>30480</xdr:colOff>
                    <xdr:row>23</xdr:row>
                    <xdr:rowOff>68580</xdr:rowOff>
                  </from>
                  <to>
                    <xdr:col>11</xdr:col>
                    <xdr:colOff>38100</xdr:colOff>
                    <xdr:row>24</xdr:row>
                    <xdr:rowOff>0</xdr:rowOff>
                  </to>
                </anchor>
              </controlPr>
            </control>
          </mc:Choice>
        </mc:AlternateContent>
        <mc:AlternateContent xmlns:mc="http://schemas.openxmlformats.org/markup-compatibility/2006">
          <mc:Choice Requires="x14">
            <control shapeId="22642" r:id="rId117" name="Check Box 114">
              <controlPr defaultSize="0" autoFill="0" autoLine="0" autoPict="0">
                <anchor moveWithCells="1">
                  <from>
                    <xdr:col>11</xdr:col>
                    <xdr:colOff>30480</xdr:colOff>
                    <xdr:row>23</xdr:row>
                    <xdr:rowOff>68580</xdr:rowOff>
                  </from>
                  <to>
                    <xdr:col>12</xdr:col>
                    <xdr:colOff>22860</xdr:colOff>
                    <xdr:row>24</xdr:row>
                    <xdr:rowOff>15240</xdr:rowOff>
                  </to>
                </anchor>
              </controlPr>
            </control>
          </mc:Choice>
        </mc:AlternateContent>
        <mc:AlternateContent xmlns:mc="http://schemas.openxmlformats.org/markup-compatibility/2006">
          <mc:Choice Requires="x14">
            <control shapeId="22643" r:id="rId118" name="Check Box 115">
              <controlPr defaultSize="0" autoFill="0" autoLine="0" autoPict="0">
                <anchor moveWithCells="1">
                  <from>
                    <xdr:col>12</xdr:col>
                    <xdr:colOff>68580</xdr:colOff>
                    <xdr:row>23</xdr:row>
                    <xdr:rowOff>68580</xdr:rowOff>
                  </from>
                  <to>
                    <xdr:col>13</xdr:col>
                    <xdr:colOff>38100</xdr:colOff>
                    <xdr:row>24</xdr:row>
                    <xdr:rowOff>38100</xdr:rowOff>
                  </to>
                </anchor>
              </controlPr>
            </control>
          </mc:Choice>
        </mc:AlternateContent>
        <mc:AlternateContent xmlns:mc="http://schemas.openxmlformats.org/markup-compatibility/2006">
          <mc:Choice Requires="x14">
            <control shapeId="22644" r:id="rId119" name="Check Box 116">
              <controlPr defaultSize="0" autoFill="0" autoLine="0" autoPict="0">
                <anchor moveWithCells="1">
                  <from>
                    <xdr:col>13</xdr:col>
                    <xdr:colOff>91440</xdr:colOff>
                    <xdr:row>23</xdr:row>
                    <xdr:rowOff>68580</xdr:rowOff>
                  </from>
                  <to>
                    <xdr:col>14</xdr:col>
                    <xdr:colOff>53340</xdr:colOff>
                    <xdr:row>24</xdr:row>
                    <xdr:rowOff>15240</xdr:rowOff>
                  </to>
                </anchor>
              </controlPr>
            </control>
          </mc:Choice>
        </mc:AlternateContent>
        <mc:AlternateContent xmlns:mc="http://schemas.openxmlformats.org/markup-compatibility/2006">
          <mc:Choice Requires="x14">
            <control shapeId="22645" r:id="rId120" name="Check Box 117">
              <controlPr defaultSize="0" autoFill="0" autoLine="0" autoPict="0">
                <anchor moveWithCells="1">
                  <from>
                    <xdr:col>14</xdr:col>
                    <xdr:colOff>76200</xdr:colOff>
                    <xdr:row>23</xdr:row>
                    <xdr:rowOff>68580</xdr:rowOff>
                  </from>
                  <to>
                    <xdr:col>15</xdr:col>
                    <xdr:colOff>38100</xdr:colOff>
                    <xdr:row>24</xdr:row>
                    <xdr:rowOff>0</xdr:rowOff>
                  </to>
                </anchor>
              </controlPr>
            </control>
          </mc:Choice>
        </mc:AlternateContent>
        <mc:AlternateContent xmlns:mc="http://schemas.openxmlformats.org/markup-compatibility/2006">
          <mc:Choice Requires="x14">
            <control shapeId="22646" r:id="rId121" name="Check Box 118">
              <controlPr defaultSize="0" autoFill="0" autoLine="0" autoPict="0">
                <anchor moveWithCells="1">
                  <from>
                    <xdr:col>15</xdr:col>
                    <xdr:colOff>60960</xdr:colOff>
                    <xdr:row>23</xdr:row>
                    <xdr:rowOff>60960</xdr:rowOff>
                  </from>
                  <to>
                    <xdr:col>16</xdr:col>
                    <xdr:colOff>22860</xdr:colOff>
                    <xdr:row>24</xdr:row>
                    <xdr:rowOff>15240</xdr:rowOff>
                  </to>
                </anchor>
              </controlPr>
            </control>
          </mc:Choice>
        </mc:AlternateContent>
        <mc:AlternateContent xmlns:mc="http://schemas.openxmlformats.org/markup-compatibility/2006">
          <mc:Choice Requires="x14">
            <control shapeId="22647" r:id="rId122" name="Check Box 119">
              <controlPr defaultSize="0" autoFill="0" autoLine="0" autoPict="0">
                <anchor moveWithCells="1">
                  <from>
                    <xdr:col>16</xdr:col>
                    <xdr:colOff>76200</xdr:colOff>
                    <xdr:row>23</xdr:row>
                    <xdr:rowOff>60960</xdr:rowOff>
                  </from>
                  <to>
                    <xdr:col>17</xdr:col>
                    <xdr:colOff>0</xdr:colOff>
                    <xdr:row>23</xdr:row>
                    <xdr:rowOff>342900</xdr:rowOff>
                  </to>
                </anchor>
              </controlPr>
            </control>
          </mc:Choice>
        </mc:AlternateContent>
        <mc:AlternateContent xmlns:mc="http://schemas.openxmlformats.org/markup-compatibility/2006">
          <mc:Choice Requires="x14">
            <control shapeId="22648" r:id="rId123" name="Check Box 120">
              <controlPr defaultSize="0" autoFill="0" autoLine="0" autoPict="0">
                <anchor moveWithCells="1">
                  <from>
                    <xdr:col>17</xdr:col>
                    <xdr:colOff>53340</xdr:colOff>
                    <xdr:row>23</xdr:row>
                    <xdr:rowOff>60960</xdr:rowOff>
                  </from>
                  <to>
                    <xdr:col>18</xdr:col>
                    <xdr:colOff>15240</xdr:colOff>
                    <xdr:row>23</xdr:row>
                    <xdr:rowOff>342900</xdr:rowOff>
                  </to>
                </anchor>
              </controlPr>
            </control>
          </mc:Choice>
        </mc:AlternateContent>
        <mc:AlternateContent xmlns:mc="http://schemas.openxmlformats.org/markup-compatibility/2006">
          <mc:Choice Requires="x14">
            <control shapeId="22649" r:id="rId124" name="Check Box 121">
              <controlPr defaultSize="0" autoFill="0" autoLine="0" autoPict="0">
                <anchor moveWithCells="1">
                  <from>
                    <xdr:col>18</xdr:col>
                    <xdr:colOff>53340</xdr:colOff>
                    <xdr:row>23</xdr:row>
                    <xdr:rowOff>60960</xdr:rowOff>
                  </from>
                  <to>
                    <xdr:col>19</xdr:col>
                    <xdr:colOff>38100</xdr:colOff>
                    <xdr:row>24</xdr:row>
                    <xdr:rowOff>30480</xdr:rowOff>
                  </to>
                </anchor>
              </controlPr>
            </control>
          </mc:Choice>
        </mc:AlternateContent>
        <mc:AlternateContent xmlns:mc="http://schemas.openxmlformats.org/markup-compatibility/2006">
          <mc:Choice Requires="x14">
            <control shapeId="22650" r:id="rId125" name="Check Box 122">
              <controlPr defaultSize="0" autoFill="0" autoLine="0" autoPict="0">
                <anchor moveWithCells="1">
                  <from>
                    <xdr:col>19</xdr:col>
                    <xdr:colOff>38100</xdr:colOff>
                    <xdr:row>23</xdr:row>
                    <xdr:rowOff>68580</xdr:rowOff>
                  </from>
                  <to>
                    <xdr:col>20</xdr:col>
                    <xdr:colOff>30480</xdr:colOff>
                    <xdr:row>24</xdr:row>
                    <xdr:rowOff>15240</xdr:rowOff>
                  </to>
                </anchor>
              </controlPr>
            </control>
          </mc:Choice>
        </mc:AlternateContent>
        <mc:AlternateContent xmlns:mc="http://schemas.openxmlformats.org/markup-compatibility/2006">
          <mc:Choice Requires="x14">
            <control shapeId="22651" r:id="rId126" name="Check Box 123">
              <controlPr defaultSize="0" autoFill="0" autoLine="0" autoPict="0">
                <anchor moveWithCells="1">
                  <from>
                    <xdr:col>10</xdr:col>
                    <xdr:colOff>30480</xdr:colOff>
                    <xdr:row>24</xdr:row>
                    <xdr:rowOff>68580</xdr:rowOff>
                  </from>
                  <to>
                    <xdr:col>11</xdr:col>
                    <xdr:colOff>38100</xdr:colOff>
                    <xdr:row>24</xdr:row>
                    <xdr:rowOff>342900</xdr:rowOff>
                  </to>
                </anchor>
              </controlPr>
            </control>
          </mc:Choice>
        </mc:AlternateContent>
        <mc:AlternateContent xmlns:mc="http://schemas.openxmlformats.org/markup-compatibility/2006">
          <mc:Choice Requires="x14">
            <control shapeId="22652" r:id="rId127" name="Check Box 124">
              <controlPr defaultSize="0" autoFill="0" autoLine="0" autoPict="0">
                <anchor moveWithCells="1">
                  <from>
                    <xdr:col>11</xdr:col>
                    <xdr:colOff>30480</xdr:colOff>
                    <xdr:row>24</xdr:row>
                    <xdr:rowOff>68580</xdr:rowOff>
                  </from>
                  <to>
                    <xdr:col>12</xdr:col>
                    <xdr:colOff>22860</xdr:colOff>
                    <xdr:row>25</xdr:row>
                    <xdr:rowOff>0</xdr:rowOff>
                  </to>
                </anchor>
              </controlPr>
            </control>
          </mc:Choice>
        </mc:AlternateContent>
        <mc:AlternateContent xmlns:mc="http://schemas.openxmlformats.org/markup-compatibility/2006">
          <mc:Choice Requires="x14">
            <control shapeId="22653" r:id="rId128" name="Check Box 125">
              <controlPr defaultSize="0" autoFill="0" autoLine="0" autoPict="0">
                <anchor moveWithCells="1">
                  <from>
                    <xdr:col>12</xdr:col>
                    <xdr:colOff>68580</xdr:colOff>
                    <xdr:row>24</xdr:row>
                    <xdr:rowOff>68580</xdr:rowOff>
                  </from>
                  <to>
                    <xdr:col>13</xdr:col>
                    <xdr:colOff>38100</xdr:colOff>
                    <xdr:row>25</xdr:row>
                    <xdr:rowOff>22860</xdr:rowOff>
                  </to>
                </anchor>
              </controlPr>
            </control>
          </mc:Choice>
        </mc:AlternateContent>
        <mc:AlternateContent xmlns:mc="http://schemas.openxmlformats.org/markup-compatibility/2006">
          <mc:Choice Requires="x14">
            <control shapeId="22654" r:id="rId129" name="Check Box 126">
              <controlPr defaultSize="0" autoFill="0" autoLine="0" autoPict="0">
                <anchor moveWithCells="1">
                  <from>
                    <xdr:col>13</xdr:col>
                    <xdr:colOff>91440</xdr:colOff>
                    <xdr:row>24</xdr:row>
                    <xdr:rowOff>68580</xdr:rowOff>
                  </from>
                  <to>
                    <xdr:col>14</xdr:col>
                    <xdr:colOff>53340</xdr:colOff>
                    <xdr:row>25</xdr:row>
                    <xdr:rowOff>15240</xdr:rowOff>
                  </to>
                </anchor>
              </controlPr>
            </control>
          </mc:Choice>
        </mc:AlternateContent>
        <mc:AlternateContent xmlns:mc="http://schemas.openxmlformats.org/markup-compatibility/2006">
          <mc:Choice Requires="x14">
            <control shapeId="22655" r:id="rId130" name="Check Box 127">
              <controlPr defaultSize="0" autoFill="0" autoLine="0" autoPict="0">
                <anchor moveWithCells="1">
                  <from>
                    <xdr:col>14</xdr:col>
                    <xdr:colOff>76200</xdr:colOff>
                    <xdr:row>24</xdr:row>
                    <xdr:rowOff>68580</xdr:rowOff>
                  </from>
                  <to>
                    <xdr:col>15</xdr:col>
                    <xdr:colOff>38100</xdr:colOff>
                    <xdr:row>25</xdr:row>
                    <xdr:rowOff>0</xdr:rowOff>
                  </to>
                </anchor>
              </controlPr>
            </control>
          </mc:Choice>
        </mc:AlternateContent>
        <mc:AlternateContent xmlns:mc="http://schemas.openxmlformats.org/markup-compatibility/2006">
          <mc:Choice Requires="x14">
            <control shapeId="22656" r:id="rId131" name="Check Box 128">
              <controlPr defaultSize="0" autoFill="0" autoLine="0" autoPict="0">
                <anchor moveWithCells="1">
                  <from>
                    <xdr:col>15</xdr:col>
                    <xdr:colOff>60960</xdr:colOff>
                    <xdr:row>24</xdr:row>
                    <xdr:rowOff>60960</xdr:rowOff>
                  </from>
                  <to>
                    <xdr:col>16</xdr:col>
                    <xdr:colOff>22860</xdr:colOff>
                    <xdr:row>25</xdr:row>
                    <xdr:rowOff>0</xdr:rowOff>
                  </to>
                </anchor>
              </controlPr>
            </control>
          </mc:Choice>
        </mc:AlternateContent>
        <mc:AlternateContent xmlns:mc="http://schemas.openxmlformats.org/markup-compatibility/2006">
          <mc:Choice Requires="x14">
            <control shapeId="22657" r:id="rId132" name="Check Box 129">
              <controlPr defaultSize="0" autoFill="0" autoLine="0" autoPict="0">
                <anchor moveWithCells="1">
                  <from>
                    <xdr:col>16</xdr:col>
                    <xdr:colOff>76200</xdr:colOff>
                    <xdr:row>24</xdr:row>
                    <xdr:rowOff>60960</xdr:rowOff>
                  </from>
                  <to>
                    <xdr:col>17</xdr:col>
                    <xdr:colOff>0</xdr:colOff>
                    <xdr:row>24</xdr:row>
                    <xdr:rowOff>335280</xdr:rowOff>
                  </to>
                </anchor>
              </controlPr>
            </control>
          </mc:Choice>
        </mc:AlternateContent>
        <mc:AlternateContent xmlns:mc="http://schemas.openxmlformats.org/markup-compatibility/2006">
          <mc:Choice Requires="x14">
            <control shapeId="22658" r:id="rId133" name="Check Box 130">
              <controlPr defaultSize="0" autoFill="0" autoLine="0" autoPict="0">
                <anchor moveWithCells="1">
                  <from>
                    <xdr:col>17</xdr:col>
                    <xdr:colOff>53340</xdr:colOff>
                    <xdr:row>24</xdr:row>
                    <xdr:rowOff>60960</xdr:rowOff>
                  </from>
                  <to>
                    <xdr:col>18</xdr:col>
                    <xdr:colOff>15240</xdr:colOff>
                    <xdr:row>24</xdr:row>
                    <xdr:rowOff>342900</xdr:rowOff>
                  </to>
                </anchor>
              </controlPr>
            </control>
          </mc:Choice>
        </mc:AlternateContent>
        <mc:AlternateContent xmlns:mc="http://schemas.openxmlformats.org/markup-compatibility/2006">
          <mc:Choice Requires="x14">
            <control shapeId="22659" r:id="rId134" name="Check Box 131">
              <controlPr defaultSize="0" autoFill="0" autoLine="0" autoPict="0">
                <anchor moveWithCells="1">
                  <from>
                    <xdr:col>18</xdr:col>
                    <xdr:colOff>53340</xdr:colOff>
                    <xdr:row>24</xdr:row>
                    <xdr:rowOff>60960</xdr:rowOff>
                  </from>
                  <to>
                    <xdr:col>19</xdr:col>
                    <xdr:colOff>38100</xdr:colOff>
                    <xdr:row>24</xdr:row>
                    <xdr:rowOff>335280</xdr:rowOff>
                  </to>
                </anchor>
              </controlPr>
            </control>
          </mc:Choice>
        </mc:AlternateContent>
        <mc:AlternateContent xmlns:mc="http://schemas.openxmlformats.org/markup-compatibility/2006">
          <mc:Choice Requires="x14">
            <control shapeId="22660" r:id="rId135" name="Check Box 132">
              <controlPr defaultSize="0" autoFill="0" autoLine="0" autoPict="0">
                <anchor moveWithCells="1">
                  <from>
                    <xdr:col>19</xdr:col>
                    <xdr:colOff>38100</xdr:colOff>
                    <xdr:row>24</xdr:row>
                    <xdr:rowOff>68580</xdr:rowOff>
                  </from>
                  <to>
                    <xdr:col>20</xdr:col>
                    <xdr:colOff>30480</xdr:colOff>
                    <xdr:row>24</xdr:row>
                    <xdr:rowOff>335280</xdr:rowOff>
                  </to>
                </anchor>
              </controlPr>
            </control>
          </mc:Choice>
        </mc:AlternateContent>
        <mc:AlternateContent xmlns:mc="http://schemas.openxmlformats.org/markup-compatibility/2006">
          <mc:Choice Requires="x14">
            <control shapeId="22661" r:id="rId136" name="Check Box 133">
              <controlPr defaultSize="0" autoFill="0" autoLine="0" autoPict="0">
                <anchor moveWithCells="1">
                  <from>
                    <xdr:col>10</xdr:col>
                    <xdr:colOff>30480</xdr:colOff>
                    <xdr:row>25</xdr:row>
                    <xdr:rowOff>68580</xdr:rowOff>
                  </from>
                  <to>
                    <xdr:col>11</xdr:col>
                    <xdr:colOff>38100</xdr:colOff>
                    <xdr:row>26</xdr:row>
                    <xdr:rowOff>0</xdr:rowOff>
                  </to>
                </anchor>
              </controlPr>
            </control>
          </mc:Choice>
        </mc:AlternateContent>
        <mc:AlternateContent xmlns:mc="http://schemas.openxmlformats.org/markup-compatibility/2006">
          <mc:Choice Requires="x14">
            <control shapeId="22662" r:id="rId137" name="Check Box 134">
              <controlPr defaultSize="0" autoFill="0" autoLine="0" autoPict="0">
                <anchor moveWithCells="1">
                  <from>
                    <xdr:col>11</xdr:col>
                    <xdr:colOff>30480</xdr:colOff>
                    <xdr:row>25</xdr:row>
                    <xdr:rowOff>68580</xdr:rowOff>
                  </from>
                  <to>
                    <xdr:col>12</xdr:col>
                    <xdr:colOff>22860</xdr:colOff>
                    <xdr:row>26</xdr:row>
                    <xdr:rowOff>38100</xdr:rowOff>
                  </to>
                </anchor>
              </controlPr>
            </control>
          </mc:Choice>
        </mc:AlternateContent>
        <mc:AlternateContent xmlns:mc="http://schemas.openxmlformats.org/markup-compatibility/2006">
          <mc:Choice Requires="x14">
            <control shapeId="22663" r:id="rId138" name="Check Box 135">
              <controlPr defaultSize="0" autoFill="0" autoLine="0" autoPict="0">
                <anchor moveWithCells="1">
                  <from>
                    <xdr:col>12</xdr:col>
                    <xdr:colOff>68580</xdr:colOff>
                    <xdr:row>25</xdr:row>
                    <xdr:rowOff>68580</xdr:rowOff>
                  </from>
                  <to>
                    <xdr:col>13</xdr:col>
                    <xdr:colOff>38100</xdr:colOff>
                    <xdr:row>26</xdr:row>
                    <xdr:rowOff>15240</xdr:rowOff>
                  </to>
                </anchor>
              </controlPr>
            </control>
          </mc:Choice>
        </mc:AlternateContent>
        <mc:AlternateContent xmlns:mc="http://schemas.openxmlformats.org/markup-compatibility/2006">
          <mc:Choice Requires="x14">
            <control shapeId="22664" r:id="rId139" name="Check Box 136">
              <controlPr defaultSize="0" autoFill="0" autoLine="0" autoPict="0">
                <anchor moveWithCells="1">
                  <from>
                    <xdr:col>13</xdr:col>
                    <xdr:colOff>76200</xdr:colOff>
                    <xdr:row>25</xdr:row>
                    <xdr:rowOff>60960</xdr:rowOff>
                  </from>
                  <to>
                    <xdr:col>14</xdr:col>
                    <xdr:colOff>38100</xdr:colOff>
                    <xdr:row>25</xdr:row>
                    <xdr:rowOff>342900</xdr:rowOff>
                  </to>
                </anchor>
              </controlPr>
            </control>
          </mc:Choice>
        </mc:AlternateContent>
        <mc:AlternateContent xmlns:mc="http://schemas.openxmlformats.org/markup-compatibility/2006">
          <mc:Choice Requires="x14">
            <control shapeId="22665" r:id="rId140" name="Check Box 137">
              <controlPr defaultSize="0" autoFill="0" autoLine="0" autoPict="0">
                <anchor moveWithCells="1">
                  <from>
                    <xdr:col>14</xdr:col>
                    <xdr:colOff>76200</xdr:colOff>
                    <xdr:row>25</xdr:row>
                    <xdr:rowOff>68580</xdr:rowOff>
                  </from>
                  <to>
                    <xdr:col>15</xdr:col>
                    <xdr:colOff>38100</xdr:colOff>
                    <xdr:row>25</xdr:row>
                    <xdr:rowOff>327660</xdr:rowOff>
                  </to>
                </anchor>
              </controlPr>
            </control>
          </mc:Choice>
        </mc:AlternateContent>
        <mc:AlternateContent xmlns:mc="http://schemas.openxmlformats.org/markup-compatibility/2006">
          <mc:Choice Requires="x14">
            <control shapeId="22666" r:id="rId141" name="Check Box 138">
              <controlPr defaultSize="0" autoFill="0" autoLine="0" autoPict="0">
                <anchor moveWithCells="1">
                  <from>
                    <xdr:col>15</xdr:col>
                    <xdr:colOff>60960</xdr:colOff>
                    <xdr:row>25</xdr:row>
                    <xdr:rowOff>60960</xdr:rowOff>
                  </from>
                  <to>
                    <xdr:col>16</xdr:col>
                    <xdr:colOff>22860</xdr:colOff>
                    <xdr:row>25</xdr:row>
                    <xdr:rowOff>320040</xdr:rowOff>
                  </to>
                </anchor>
              </controlPr>
            </control>
          </mc:Choice>
        </mc:AlternateContent>
        <mc:AlternateContent xmlns:mc="http://schemas.openxmlformats.org/markup-compatibility/2006">
          <mc:Choice Requires="x14">
            <control shapeId="22667" r:id="rId142" name="Check Box 139">
              <controlPr defaultSize="0" autoFill="0" autoLine="0" autoPict="0">
                <anchor moveWithCells="1">
                  <from>
                    <xdr:col>16</xdr:col>
                    <xdr:colOff>76200</xdr:colOff>
                    <xdr:row>25</xdr:row>
                    <xdr:rowOff>60960</xdr:rowOff>
                  </from>
                  <to>
                    <xdr:col>17</xdr:col>
                    <xdr:colOff>0</xdr:colOff>
                    <xdr:row>25</xdr:row>
                    <xdr:rowOff>335280</xdr:rowOff>
                  </to>
                </anchor>
              </controlPr>
            </control>
          </mc:Choice>
        </mc:AlternateContent>
        <mc:AlternateContent xmlns:mc="http://schemas.openxmlformats.org/markup-compatibility/2006">
          <mc:Choice Requires="x14">
            <control shapeId="22668" r:id="rId143" name="Check Box 140">
              <controlPr defaultSize="0" autoFill="0" autoLine="0" autoPict="0">
                <anchor moveWithCells="1">
                  <from>
                    <xdr:col>17</xdr:col>
                    <xdr:colOff>53340</xdr:colOff>
                    <xdr:row>25</xdr:row>
                    <xdr:rowOff>60960</xdr:rowOff>
                  </from>
                  <to>
                    <xdr:col>18</xdr:col>
                    <xdr:colOff>15240</xdr:colOff>
                    <xdr:row>25</xdr:row>
                    <xdr:rowOff>327660</xdr:rowOff>
                  </to>
                </anchor>
              </controlPr>
            </control>
          </mc:Choice>
        </mc:AlternateContent>
        <mc:AlternateContent xmlns:mc="http://schemas.openxmlformats.org/markup-compatibility/2006">
          <mc:Choice Requires="x14">
            <control shapeId="22669" r:id="rId144" name="Check Box 141">
              <controlPr defaultSize="0" autoFill="0" autoLine="0" autoPict="0">
                <anchor moveWithCells="1">
                  <from>
                    <xdr:col>18</xdr:col>
                    <xdr:colOff>53340</xdr:colOff>
                    <xdr:row>25</xdr:row>
                    <xdr:rowOff>60960</xdr:rowOff>
                  </from>
                  <to>
                    <xdr:col>19</xdr:col>
                    <xdr:colOff>38100</xdr:colOff>
                    <xdr:row>25</xdr:row>
                    <xdr:rowOff>304800</xdr:rowOff>
                  </to>
                </anchor>
              </controlPr>
            </control>
          </mc:Choice>
        </mc:AlternateContent>
        <mc:AlternateContent xmlns:mc="http://schemas.openxmlformats.org/markup-compatibility/2006">
          <mc:Choice Requires="x14">
            <control shapeId="22670" r:id="rId145" name="Check Box 142">
              <controlPr defaultSize="0" autoFill="0" autoLine="0" autoPict="0">
                <anchor moveWithCells="1">
                  <from>
                    <xdr:col>19</xdr:col>
                    <xdr:colOff>38100</xdr:colOff>
                    <xdr:row>25</xdr:row>
                    <xdr:rowOff>68580</xdr:rowOff>
                  </from>
                  <to>
                    <xdr:col>20</xdr:col>
                    <xdr:colOff>30480</xdr:colOff>
                    <xdr:row>25</xdr:row>
                    <xdr:rowOff>327660</xdr:rowOff>
                  </to>
                </anchor>
              </controlPr>
            </control>
          </mc:Choice>
        </mc:AlternateContent>
        <mc:AlternateContent xmlns:mc="http://schemas.openxmlformats.org/markup-compatibility/2006">
          <mc:Choice Requires="x14">
            <control shapeId="22671" r:id="rId146" name="Check Box 143">
              <controlPr defaultSize="0" autoFill="0" autoLine="0" autoPict="0">
                <anchor moveWithCells="1">
                  <from>
                    <xdr:col>10</xdr:col>
                    <xdr:colOff>30480</xdr:colOff>
                    <xdr:row>26</xdr:row>
                    <xdr:rowOff>68580</xdr:rowOff>
                  </from>
                  <to>
                    <xdr:col>11</xdr:col>
                    <xdr:colOff>38100</xdr:colOff>
                    <xdr:row>26</xdr:row>
                    <xdr:rowOff>327660</xdr:rowOff>
                  </to>
                </anchor>
              </controlPr>
            </control>
          </mc:Choice>
        </mc:AlternateContent>
        <mc:AlternateContent xmlns:mc="http://schemas.openxmlformats.org/markup-compatibility/2006">
          <mc:Choice Requires="x14">
            <control shapeId="22672" r:id="rId147" name="Check Box 144">
              <controlPr defaultSize="0" autoFill="0" autoLine="0" autoPict="0">
                <anchor moveWithCells="1">
                  <from>
                    <xdr:col>11</xdr:col>
                    <xdr:colOff>30480</xdr:colOff>
                    <xdr:row>26</xdr:row>
                    <xdr:rowOff>68580</xdr:rowOff>
                  </from>
                  <to>
                    <xdr:col>12</xdr:col>
                    <xdr:colOff>22860</xdr:colOff>
                    <xdr:row>26</xdr:row>
                    <xdr:rowOff>327660</xdr:rowOff>
                  </to>
                </anchor>
              </controlPr>
            </control>
          </mc:Choice>
        </mc:AlternateContent>
        <mc:AlternateContent xmlns:mc="http://schemas.openxmlformats.org/markup-compatibility/2006">
          <mc:Choice Requires="x14">
            <control shapeId="22673" r:id="rId148" name="Check Box 145">
              <controlPr defaultSize="0" autoFill="0" autoLine="0" autoPict="0">
                <anchor moveWithCells="1">
                  <from>
                    <xdr:col>12</xdr:col>
                    <xdr:colOff>68580</xdr:colOff>
                    <xdr:row>26</xdr:row>
                    <xdr:rowOff>68580</xdr:rowOff>
                  </from>
                  <to>
                    <xdr:col>13</xdr:col>
                    <xdr:colOff>38100</xdr:colOff>
                    <xdr:row>26</xdr:row>
                    <xdr:rowOff>342900</xdr:rowOff>
                  </to>
                </anchor>
              </controlPr>
            </control>
          </mc:Choice>
        </mc:AlternateContent>
        <mc:AlternateContent xmlns:mc="http://schemas.openxmlformats.org/markup-compatibility/2006">
          <mc:Choice Requires="x14">
            <control shapeId="22674" r:id="rId149" name="Check Box 146">
              <controlPr defaultSize="0" autoFill="0" autoLine="0" autoPict="0">
                <anchor moveWithCells="1">
                  <from>
                    <xdr:col>13</xdr:col>
                    <xdr:colOff>91440</xdr:colOff>
                    <xdr:row>26</xdr:row>
                    <xdr:rowOff>68580</xdr:rowOff>
                  </from>
                  <to>
                    <xdr:col>14</xdr:col>
                    <xdr:colOff>53340</xdr:colOff>
                    <xdr:row>26</xdr:row>
                    <xdr:rowOff>335280</xdr:rowOff>
                  </to>
                </anchor>
              </controlPr>
            </control>
          </mc:Choice>
        </mc:AlternateContent>
        <mc:AlternateContent xmlns:mc="http://schemas.openxmlformats.org/markup-compatibility/2006">
          <mc:Choice Requires="x14">
            <control shapeId="22675" r:id="rId150" name="Check Box 147">
              <controlPr defaultSize="0" autoFill="0" autoLine="0" autoPict="0">
                <anchor moveWithCells="1">
                  <from>
                    <xdr:col>14</xdr:col>
                    <xdr:colOff>76200</xdr:colOff>
                    <xdr:row>26</xdr:row>
                    <xdr:rowOff>68580</xdr:rowOff>
                  </from>
                  <to>
                    <xdr:col>15</xdr:col>
                    <xdr:colOff>38100</xdr:colOff>
                    <xdr:row>26</xdr:row>
                    <xdr:rowOff>320040</xdr:rowOff>
                  </to>
                </anchor>
              </controlPr>
            </control>
          </mc:Choice>
        </mc:AlternateContent>
        <mc:AlternateContent xmlns:mc="http://schemas.openxmlformats.org/markup-compatibility/2006">
          <mc:Choice Requires="x14">
            <control shapeId="22676" r:id="rId151" name="Check Box 148">
              <controlPr defaultSize="0" autoFill="0" autoLine="0" autoPict="0">
                <anchor moveWithCells="1">
                  <from>
                    <xdr:col>15</xdr:col>
                    <xdr:colOff>60960</xdr:colOff>
                    <xdr:row>26</xdr:row>
                    <xdr:rowOff>99060</xdr:rowOff>
                  </from>
                  <to>
                    <xdr:col>16</xdr:col>
                    <xdr:colOff>22860</xdr:colOff>
                    <xdr:row>26</xdr:row>
                    <xdr:rowOff>304800</xdr:rowOff>
                  </to>
                </anchor>
              </controlPr>
            </control>
          </mc:Choice>
        </mc:AlternateContent>
        <mc:AlternateContent xmlns:mc="http://schemas.openxmlformats.org/markup-compatibility/2006">
          <mc:Choice Requires="x14">
            <control shapeId="22677" r:id="rId152" name="Check Box 149">
              <controlPr defaultSize="0" autoFill="0" autoLine="0" autoPict="0">
                <anchor moveWithCells="1">
                  <from>
                    <xdr:col>16</xdr:col>
                    <xdr:colOff>76200</xdr:colOff>
                    <xdr:row>26</xdr:row>
                    <xdr:rowOff>60960</xdr:rowOff>
                  </from>
                  <to>
                    <xdr:col>17</xdr:col>
                    <xdr:colOff>0</xdr:colOff>
                    <xdr:row>26</xdr:row>
                    <xdr:rowOff>335280</xdr:rowOff>
                  </to>
                </anchor>
              </controlPr>
            </control>
          </mc:Choice>
        </mc:AlternateContent>
        <mc:AlternateContent xmlns:mc="http://schemas.openxmlformats.org/markup-compatibility/2006">
          <mc:Choice Requires="x14">
            <control shapeId="22678" r:id="rId153" name="Check Box 150">
              <controlPr defaultSize="0" autoFill="0" autoLine="0" autoPict="0">
                <anchor moveWithCells="1">
                  <from>
                    <xdr:col>17</xdr:col>
                    <xdr:colOff>53340</xdr:colOff>
                    <xdr:row>26</xdr:row>
                    <xdr:rowOff>60960</xdr:rowOff>
                  </from>
                  <to>
                    <xdr:col>18</xdr:col>
                    <xdr:colOff>15240</xdr:colOff>
                    <xdr:row>26</xdr:row>
                    <xdr:rowOff>327660</xdr:rowOff>
                  </to>
                </anchor>
              </controlPr>
            </control>
          </mc:Choice>
        </mc:AlternateContent>
        <mc:AlternateContent xmlns:mc="http://schemas.openxmlformats.org/markup-compatibility/2006">
          <mc:Choice Requires="x14">
            <control shapeId="22679" r:id="rId154" name="Check Box 151">
              <controlPr defaultSize="0" autoFill="0" autoLine="0" autoPict="0">
                <anchor moveWithCells="1">
                  <from>
                    <xdr:col>18</xdr:col>
                    <xdr:colOff>53340</xdr:colOff>
                    <xdr:row>26</xdr:row>
                    <xdr:rowOff>60960</xdr:rowOff>
                  </from>
                  <to>
                    <xdr:col>19</xdr:col>
                    <xdr:colOff>38100</xdr:colOff>
                    <xdr:row>26</xdr:row>
                    <xdr:rowOff>342900</xdr:rowOff>
                  </to>
                </anchor>
              </controlPr>
            </control>
          </mc:Choice>
        </mc:AlternateContent>
        <mc:AlternateContent xmlns:mc="http://schemas.openxmlformats.org/markup-compatibility/2006">
          <mc:Choice Requires="x14">
            <control shapeId="22680" r:id="rId155" name="Check Box 152">
              <controlPr defaultSize="0" autoFill="0" autoLine="0" autoPict="0">
                <anchor moveWithCells="1">
                  <from>
                    <xdr:col>19</xdr:col>
                    <xdr:colOff>38100</xdr:colOff>
                    <xdr:row>26</xdr:row>
                    <xdr:rowOff>68580</xdr:rowOff>
                  </from>
                  <to>
                    <xdr:col>20</xdr:col>
                    <xdr:colOff>30480</xdr:colOff>
                    <xdr:row>26</xdr:row>
                    <xdr:rowOff>320040</xdr:rowOff>
                  </to>
                </anchor>
              </controlPr>
            </control>
          </mc:Choice>
        </mc:AlternateContent>
        <mc:AlternateContent xmlns:mc="http://schemas.openxmlformats.org/markup-compatibility/2006">
          <mc:Choice Requires="x14">
            <control shapeId="22681" r:id="rId156" name="Check Box 153">
              <controlPr defaultSize="0" autoFill="0" autoLine="0" autoPict="0">
                <anchor moveWithCells="1">
                  <from>
                    <xdr:col>20</xdr:col>
                    <xdr:colOff>99060</xdr:colOff>
                    <xdr:row>12</xdr:row>
                    <xdr:rowOff>60960</xdr:rowOff>
                  </from>
                  <to>
                    <xdr:col>21</xdr:col>
                    <xdr:colOff>38100</xdr:colOff>
                    <xdr:row>12</xdr:row>
                    <xdr:rowOff>335280</xdr:rowOff>
                  </to>
                </anchor>
              </controlPr>
            </control>
          </mc:Choice>
        </mc:AlternateContent>
        <mc:AlternateContent xmlns:mc="http://schemas.openxmlformats.org/markup-compatibility/2006">
          <mc:Choice Requires="x14">
            <control shapeId="22682" r:id="rId157" name="Check Box 154">
              <controlPr defaultSize="0" autoFill="0" autoLine="0" autoPict="0">
                <anchor moveWithCells="1">
                  <from>
                    <xdr:col>21</xdr:col>
                    <xdr:colOff>76200</xdr:colOff>
                    <xdr:row>12</xdr:row>
                    <xdr:rowOff>99060</xdr:rowOff>
                  </from>
                  <to>
                    <xdr:col>22</xdr:col>
                    <xdr:colOff>0</xdr:colOff>
                    <xdr:row>12</xdr:row>
                    <xdr:rowOff>327660</xdr:rowOff>
                  </to>
                </anchor>
              </controlPr>
            </control>
          </mc:Choice>
        </mc:AlternateContent>
        <mc:AlternateContent xmlns:mc="http://schemas.openxmlformats.org/markup-compatibility/2006">
          <mc:Choice Requires="x14">
            <control shapeId="22684" r:id="rId158" name="Check Box 156">
              <controlPr defaultSize="0" autoFill="0" autoLine="0" autoPict="0">
                <anchor moveWithCells="1">
                  <from>
                    <xdr:col>20</xdr:col>
                    <xdr:colOff>99060</xdr:colOff>
                    <xdr:row>13</xdr:row>
                    <xdr:rowOff>60960</xdr:rowOff>
                  </from>
                  <to>
                    <xdr:col>21</xdr:col>
                    <xdr:colOff>38100</xdr:colOff>
                    <xdr:row>13</xdr:row>
                    <xdr:rowOff>304800</xdr:rowOff>
                  </to>
                </anchor>
              </controlPr>
            </control>
          </mc:Choice>
        </mc:AlternateContent>
        <mc:AlternateContent xmlns:mc="http://schemas.openxmlformats.org/markup-compatibility/2006">
          <mc:Choice Requires="x14">
            <control shapeId="22685" r:id="rId159" name="Check Box 157">
              <controlPr defaultSize="0" autoFill="0" autoLine="0" autoPict="0">
                <anchor moveWithCells="1">
                  <from>
                    <xdr:col>21</xdr:col>
                    <xdr:colOff>68580</xdr:colOff>
                    <xdr:row>13</xdr:row>
                    <xdr:rowOff>91440</xdr:rowOff>
                  </from>
                  <to>
                    <xdr:col>21</xdr:col>
                    <xdr:colOff>373380</xdr:colOff>
                    <xdr:row>13</xdr:row>
                    <xdr:rowOff>335280</xdr:rowOff>
                  </to>
                </anchor>
              </controlPr>
            </control>
          </mc:Choice>
        </mc:AlternateContent>
        <mc:AlternateContent xmlns:mc="http://schemas.openxmlformats.org/markup-compatibility/2006">
          <mc:Choice Requires="x14">
            <control shapeId="22688" r:id="rId160" name="Check Box 160">
              <controlPr defaultSize="0" autoFill="0" autoLine="0" autoPict="0">
                <anchor moveWithCells="1">
                  <from>
                    <xdr:col>20</xdr:col>
                    <xdr:colOff>99060</xdr:colOff>
                    <xdr:row>14</xdr:row>
                    <xdr:rowOff>60960</xdr:rowOff>
                  </from>
                  <to>
                    <xdr:col>21</xdr:col>
                    <xdr:colOff>38100</xdr:colOff>
                    <xdr:row>14</xdr:row>
                    <xdr:rowOff>335280</xdr:rowOff>
                  </to>
                </anchor>
              </controlPr>
            </control>
          </mc:Choice>
        </mc:AlternateContent>
        <mc:AlternateContent xmlns:mc="http://schemas.openxmlformats.org/markup-compatibility/2006">
          <mc:Choice Requires="x14">
            <control shapeId="22689" r:id="rId161" name="Check Box 161">
              <controlPr defaultSize="0" autoFill="0" autoLine="0" autoPict="0">
                <anchor moveWithCells="1">
                  <from>
                    <xdr:col>21</xdr:col>
                    <xdr:colOff>76200</xdr:colOff>
                    <xdr:row>14</xdr:row>
                    <xdr:rowOff>91440</xdr:rowOff>
                  </from>
                  <to>
                    <xdr:col>22</xdr:col>
                    <xdr:colOff>0</xdr:colOff>
                    <xdr:row>14</xdr:row>
                    <xdr:rowOff>335280</xdr:rowOff>
                  </to>
                </anchor>
              </controlPr>
            </control>
          </mc:Choice>
        </mc:AlternateContent>
        <mc:AlternateContent xmlns:mc="http://schemas.openxmlformats.org/markup-compatibility/2006">
          <mc:Choice Requires="x14">
            <control shapeId="22692" r:id="rId162" name="Check Box 164">
              <controlPr defaultSize="0" autoFill="0" autoLine="0" autoPict="0">
                <anchor moveWithCells="1">
                  <from>
                    <xdr:col>20</xdr:col>
                    <xdr:colOff>99060</xdr:colOff>
                    <xdr:row>15</xdr:row>
                    <xdr:rowOff>60960</xdr:rowOff>
                  </from>
                  <to>
                    <xdr:col>21</xdr:col>
                    <xdr:colOff>38100</xdr:colOff>
                    <xdr:row>16</xdr:row>
                    <xdr:rowOff>22860</xdr:rowOff>
                  </to>
                </anchor>
              </controlPr>
            </control>
          </mc:Choice>
        </mc:AlternateContent>
        <mc:AlternateContent xmlns:mc="http://schemas.openxmlformats.org/markup-compatibility/2006">
          <mc:Choice Requires="x14">
            <control shapeId="22693" r:id="rId163" name="Check Box 165">
              <controlPr defaultSize="0" autoFill="0" autoLine="0" autoPict="0">
                <anchor moveWithCells="1">
                  <from>
                    <xdr:col>21</xdr:col>
                    <xdr:colOff>53340</xdr:colOff>
                    <xdr:row>15</xdr:row>
                    <xdr:rowOff>91440</xdr:rowOff>
                  </from>
                  <to>
                    <xdr:col>21</xdr:col>
                    <xdr:colOff>358140</xdr:colOff>
                    <xdr:row>16</xdr:row>
                    <xdr:rowOff>15240</xdr:rowOff>
                  </to>
                </anchor>
              </controlPr>
            </control>
          </mc:Choice>
        </mc:AlternateContent>
        <mc:AlternateContent xmlns:mc="http://schemas.openxmlformats.org/markup-compatibility/2006">
          <mc:Choice Requires="x14">
            <control shapeId="22696" r:id="rId164" name="Check Box 168">
              <controlPr defaultSize="0" autoFill="0" autoLine="0" autoPict="0">
                <anchor moveWithCells="1">
                  <from>
                    <xdr:col>20</xdr:col>
                    <xdr:colOff>99060</xdr:colOff>
                    <xdr:row>16</xdr:row>
                    <xdr:rowOff>60960</xdr:rowOff>
                  </from>
                  <to>
                    <xdr:col>21</xdr:col>
                    <xdr:colOff>38100</xdr:colOff>
                    <xdr:row>17</xdr:row>
                    <xdr:rowOff>38100</xdr:rowOff>
                  </to>
                </anchor>
              </controlPr>
            </control>
          </mc:Choice>
        </mc:AlternateContent>
        <mc:AlternateContent xmlns:mc="http://schemas.openxmlformats.org/markup-compatibility/2006">
          <mc:Choice Requires="x14">
            <control shapeId="22697" r:id="rId165" name="Check Box 169">
              <controlPr defaultSize="0" autoFill="0" autoLine="0" autoPict="0">
                <anchor moveWithCells="1">
                  <from>
                    <xdr:col>21</xdr:col>
                    <xdr:colOff>53340</xdr:colOff>
                    <xdr:row>16</xdr:row>
                    <xdr:rowOff>91440</xdr:rowOff>
                  </from>
                  <to>
                    <xdr:col>21</xdr:col>
                    <xdr:colOff>358140</xdr:colOff>
                    <xdr:row>16</xdr:row>
                    <xdr:rowOff>342900</xdr:rowOff>
                  </to>
                </anchor>
              </controlPr>
            </control>
          </mc:Choice>
        </mc:AlternateContent>
        <mc:AlternateContent xmlns:mc="http://schemas.openxmlformats.org/markup-compatibility/2006">
          <mc:Choice Requires="x14">
            <control shapeId="22700" r:id="rId166" name="Check Box 172">
              <controlPr defaultSize="0" autoFill="0" autoLine="0" autoPict="0">
                <anchor moveWithCells="1">
                  <from>
                    <xdr:col>20</xdr:col>
                    <xdr:colOff>99060</xdr:colOff>
                    <xdr:row>17</xdr:row>
                    <xdr:rowOff>76200</xdr:rowOff>
                  </from>
                  <to>
                    <xdr:col>21</xdr:col>
                    <xdr:colOff>38100</xdr:colOff>
                    <xdr:row>17</xdr:row>
                    <xdr:rowOff>320040</xdr:rowOff>
                  </to>
                </anchor>
              </controlPr>
            </control>
          </mc:Choice>
        </mc:AlternateContent>
        <mc:AlternateContent xmlns:mc="http://schemas.openxmlformats.org/markup-compatibility/2006">
          <mc:Choice Requires="x14">
            <control shapeId="22701" r:id="rId167" name="Check Box 173">
              <controlPr defaultSize="0" autoFill="0" autoLine="0" autoPict="0">
                <anchor moveWithCells="1">
                  <from>
                    <xdr:col>21</xdr:col>
                    <xdr:colOff>53340</xdr:colOff>
                    <xdr:row>17</xdr:row>
                    <xdr:rowOff>91440</xdr:rowOff>
                  </from>
                  <to>
                    <xdr:col>21</xdr:col>
                    <xdr:colOff>358140</xdr:colOff>
                    <xdr:row>17</xdr:row>
                    <xdr:rowOff>335280</xdr:rowOff>
                  </to>
                </anchor>
              </controlPr>
            </control>
          </mc:Choice>
        </mc:AlternateContent>
        <mc:AlternateContent xmlns:mc="http://schemas.openxmlformats.org/markup-compatibility/2006">
          <mc:Choice Requires="x14">
            <control shapeId="22704" r:id="rId168" name="Check Box 176">
              <controlPr defaultSize="0" autoFill="0" autoLine="0" autoPict="0">
                <anchor moveWithCells="1">
                  <from>
                    <xdr:col>20</xdr:col>
                    <xdr:colOff>99060</xdr:colOff>
                    <xdr:row>18</xdr:row>
                    <xdr:rowOff>60960</xdr:rowOff>
                  </from>
                  <to>
                    <xdr:col>21</xdr:col>
                    <xdr:colOff>38100</xdr:colOff>
                    <xdr:row>19</xdr:row>
                    <xdr:rowOff>22860</xdr:rowOff>
                  </to>
                </anchor>
              </controlPr>
            </control>
          </mc:Choice>
        </mc:AlternateContent>
        <mc:AlternateContent xmlns:mc="http://schemas.openxmlformats.org/markup-compatibility/2006">
          <mc:Choice Requires="x14">
            <control shapeId="22705" r:id="rId169" name="Check Box 177">
              <controlPr defaultSize="0" autoFill="0" autoLine="0" autoPict="0">
                <anchor moveWithCells="1">
                  <from>
                    <xdr:col>21</xdr:col>
                    <xdr:colOff>53340</xdr:colOff>
                    <xdr:row>18</xdr:row>
                    <xdr:rowOff>91440</xdr:rowOff>
                  </from>
                  <to>
                    <xdr:col>21</xdr:col>
                    <xdr:colOff>358140</xdr:colOff>
                    <xdr:row>19</xdr:row>
                    <xdr:rowOff>15240</xdr:rowOff>
                  </to>
                </anchor>
              </controlPr>
            </control>
          </mc:Choice>
        </mc:AlternateContent>
        <mc:AlternateContent xmlns:mc="http://schemas.openxmlformats.org/markup-compatibility/2006">
          <mc:Choice Requires="x14">
            <control shapeId="22708" r:id="rId170" name="Check Box 180">
              <controlPr defaultSize="0" autoFill="0" autoLine="0" autoPict="0">
                <anchor moveWithCells="1">
                  <from>
                    <xdr:col>20</xdr:col>
                    <xdr:colOff>99060</xdr:colOff>
                    <xdr:row>19</xdr:row>
                    <xdr:rowOff>60960</xdr:rowOff>
                  </from>
                  <to>
                    <xdr:col>21</xdr:col>
                    <xdr:colOff>38100</xdr:colOff>
                    <xdr:row>20</xdr:row>
                    <xdr:rowOff>38100</xdr:rowOff>
                  </to>
                </anchor>
              </controlPr>
            </control>
          </mc:Choice>
        </mc:AlternateContent>
        <mc:AlternateContent xmlns:mc="http://schemas.openxmlformats.org/markup-compatibility/2006">
          <mc:Choice Requires="x14">
            <control shapeId="22709" r:id="rId171" name="Check Box 181">
              <controlPr defaultSize="0" autoFill="0" autoLine="0" autoPict="0">
                <anchor moveWithCells="1">
                  <from>
                    <xdr:col>21</xdr:col>
                    <xdr:colOff>53340</xdr:colOff>
                    <xdr:row>19</xdr:row>
                    <xdr:rowOff>91440</xdr:rowOff>
                  </from>
                  <to>
                    <xdr:col>21</xdr:col>
                    <xdr:colOff>358140</xdr:colOff>
                    <xdr:row>20</xdr:row>
                    <xdr:rowOff>0</xdr:rowOff>
                  </to>
                </anchor>
              </controlPr>
            </control>
          </mc:Choice>
        </mc:AlternateContent>
        <mc:AlternateContent xmlns:mc="http://schemas.openxmlformats.org/markup-compatibility/2006">
          <mc:Choice Requires="x14">
            <control shapeId="22712" r:id="rId172" name="Check Box 184">
              <controlPr defaultSize="0" autoFill="0" autoLine="0" autoPict="0">
                <anchor moveWithCells="1">
                  <from>
                    <xdr:col>20</xdr:col>
                    <xdr:colOff>99060</xdr:colOff>
                    <xdr:row>20</xdr:row>
                    <xdr:rowOff>60960</xdr:rowOff>
                  </from>
                  <to>
                    <xdr:col>21</xdr:col>
                    <xdr:colOff>38100</xdr:colOff>
                    <xdr:row>21</xdr:row>
                    <xdr:rowOff>22860</xdr:rowOff>
                  </to>
                </anchor>
              </controlPr>
            </control>
          </mc:Choice>
        </mc:AlternateContent>
        <mc:AlternateContent xmlns:mc="http://schemas.openxmlformats.org/markup-compatibility/2006">
          <mc:Choice Requires="x14">
            <control shapeId="22713" r:id="rId173" name="Check Box 185">
              <controlPr defaultSize="0" autoFill="0" autoLine="0" autoPict="0">
                <anchor moveWithCells="1">
                  <from>
                    <xdr:col>21</xdr:col>
                    <xdr:colOff>53340</xdr:colOff>
                    <xdr:row>20</xdr:row>
                    <xdr:rowOff>91440</xdr:rowOff>
                  </from>
                  <to>
                    <xdr:col>21</xdr:col>
                    <xdr:colOff>358140</xdr:colOff>
                    <xdr:row>21</xdr:row>
                    <xdr:rowOff>0</xdr:rowOff>
                  </to>
                </anchor>
              </controlPr>
            </control>
          </mc:Choice>
        </mc:AlternateContent>
        <mc:AlternateContent xmlns:mc="http://schemas.openxmlformats.org/markup-compatibility/2006">
          <mc:Choice Requires="x14">
            <control shapeId="22716" r:id="rId174" name="Check Box 188">
              <controlPr defaultSize="0" autoFill="0" autoLine="0" autoPict="0">
                <anchor moveWithCells="1">
                  <from>
                    <xdr:col>20</xdr:col>
                    <xdr:colOff>99060</xdr:colOff>
                    <xdr:row>21</xdr:row>
                    <xdr:rowOff>60960</xdr:rowOff>
                  </from>
                  <to>
                    <xdr:col>21</xdr:col>
                    <xdr:colOff>38100</xdr:colOff>
                    <xdr:row>21</xdr:row>
                    <xdr:rowOff>342900</xdr:rowOff>
                  </to>
                </anchor>
              </controlPr>
            </control>
          </mc:Choice>
        </mc:AlternateContent>
        <mc:AlternateContent xmlns:mc="http://schemas.openxmlformats.org/markup-compatibility/2006">
          <mc:Choice Requires="x14">
            <control shapeId="22717" r:id="rId175" name="Check Box 189">
              <controlPr defaultSize="0" autoFill="0" autoLine="0" autoPict="0">
                <anchor moveWithCells="1">
                  <from>
                    <xdr:col>21</xdr:col>
                    <xdr:colOff>53340</xdr:colOff>
                    <xdr:row>21</xdr:row>
                    <xdr:rowOff>91440</xdr:rowOff>
                  </from>
                  <to>
                    <xdr:col>21</xdr:col>
                    <xdr:colOff>358140</xdr:colOff>
                    <xdr:row>21</xdr:row>
                    <xdr:rowOff>297180</xdr:rowOff>
                  </to>
                </anchor>
              </controlPr>
            </control>
          </mc:Choice>
        </mc:AlternateContent>
        <mc:AlternateContent xmlns:mc="http://schemas.openxmlformats.org/markup-compatibility/2006">
          <mc:Choice Requires="x14">
            <control shapeId="22720" r:id="rId176" name="Check Box 192">
              <controlPr defaultSize="0" autoFill="0" autoLine="0" autoPict="0">
                <anchor moveWithCells="1">
                  <from>
                    <xdr:col>20</xdr:col>
                    <xdr:colOff>99060</xdr:colOff>
                    <xdr:row>22</xdr:row>
                    <xdr:rowOff>60960</xdr:rowOff>
                  </from>
                  <to>
                    <xdr:col>21</xdr:col>
                    <xdr:colOff>38100</xdr:colOff>
                    <xdr:row>22</xdr:row>
                    <xdr:rowOff>342900</xdr:rowOff>
                  </to>
                </anchor>
              </controlPr>
            </control>
          </mc:Choice>
        </mc:AlternateContent>
        <mc:AlternateContent xmlns:mc="http://schemas.openxmlformats.org/markup-compatibility/2006">
          <mc:Choice Requires="x14">
            <control shapeId="22721" r:id="rId177" name="Check Box 193">
              <controlPr defaultSize="0" autoFill="0" autoLine="0" autoPict="0">
                <anchor moveWithCells="1">
                  <from>
                    <xdr:col>21</xdr:col>
                    <xdr:colOff>53340</xdr:colOff>
                    <xdr:row>22</xdr:row>
                    <xdr:rowOff>91440</xdr:rowOff>
                  </from>
                  <to>
                    <xdr:col>21</xdr:col>
                    <xdr:colOff>358140</xdr:colOff>
                    <xdr:row>22</xdr:row>
                    <xdr:rowOff>335280</xdr:rowOff>
                  </to>
                </anchor>
              </controlPr>
            </control>
          </mc:Choice>
        </mc:AlternateContent>
        <mc:AlternateContent xmlns:mc="http://schemas.openxmlformats.org/markup-compatibility/2006">
          <mc:Choice Requires="x14">
            <control shapeId="22724" r:id="rId178" name="Check Box 196">
              <controlPr defaultSize="0" autoFill="0" autoLine="0" autoPict="0">
                <anchor moveWithCells="1">
                  <from>
                    <xdr:col>20</xdr:col>
                    <xdr:colOff>99060</xdr:colOff>
                    <xdr:row>23</xdr:row>
                    <xdr:rowOff>60960</xdr:rowOff>
                  </from>
                  <to>
                    <xdr:col>21</xdr:col>
                    <xdr:colOff>38100</xdr:colOff>
                    <xdr:row>24</xdr:row>
                    <xdr:rowOff>22860</xdr:rowOff>
                  </to>
                </anchor>
              </controlPr>
            </control>
          </mc:Choice>
        </mc:AlternateContent>
        <mc:AlternateContent xmlns:mc="http://schemas.openxmlformats.org/markup-compatibility/2006">
          <mc:Choice Requires="x14">
            <control shapeId="22725" r:id="rId179" name="Check Box 197">
              <controlPr defaultSize="0" autoFill="0" autoLine="0" autoPict="0">
                <anchor moveWithCells="1">
                  <from>
                    <xdr:col>21</xdr:col>
                    <xdr:colOff>53340</xdr:colOff>
                    <xdr:row>23</xdr:row>
                    <xdr:rowOff>91440</xdr:rowOff>
                  </from>
                  <to>
                    <xdr:col>21</xdr:col>
                    <xdr:colOff>358140</xdr:colOff>
                    <xdr:row>24</xdr:row>
                    <xdr:rowOff>0</xdr:rowOff>
                  </to>
                </anchor>
              </controlPr>
            </control>
          </mc:Choice>
        </mc:AlternateContent>
        <mc:AlternateContent xmlns:mc="http://schemas.openxmlformats.org/markup-compatibility/2006">
          <mc:Choice Requires="x14">
            <control shapeId="22728" r:id="rId180" name="Check Box 200">
              <controlPr defaultSize="0" autoFill="0" autoLine="0" autoPict="0">
                <anchor moveWithCells="1">
                  <from>
                    <xdr:col>20</xdr:col>
                    <xdr:colOff>99060</xdr:colOff>
                    <xdr:row>24</xdr:row>
                    <xdr:rowOff>60960</xdr:rowOff>
                  </from>
                  <to>
                    <xdr:col>21</xdr:col>
                    <xdr:colOff>38100</xdr:colOff>
                    <xdr:row>24</xdr:row>
                    <xdr:rowOff>320040</xdr:rowOff>
                  </to>
                </anchor>
              </controlPr>
            </control>
          </mc:Choice>
        </mc:AlternateContent>
        <mc:AlternateContent xmlns:mc="http://schemas.openxmlformats.org/markup-compatibility/2006">
          <mc:Choice Requires="x14">
            <control shapeId="22729" r:id="rId181" name="Check Box 201">
              <controlPr defaultSize="0" autoFill="0" autoLine="0" autoPict="0">
                <anchor moveWithCells="1">
                  <from>
                    <xdr:col>21</xdr:col>
                    <xdr:colOff>53340</xdr:colOff>
                    <xdr:row>24</xdr:row>
                    <xdr:rowOff>91440</xdr:rowOff>
                  </from>
                  <to>
                    <xdr:col>21</xdr:col>
                    <xdr:colOff>358140</xdr:colOff>
                    <xdr:row>25</xdr:row>
                    <xdr:rowOff>0</xdr:rowOff>
                  </to>
                </anchor>
              </controlPr>
            </control>
          </mc:Choice>
        </mc:AlternateContent>
        <mc:AlternateContent xmlns:mc="http://schemas.openxmlformats.org/markup-compatibility/2006">
          <mc:Choice Requires="x14">
            <control shapeId="22732" r:id="rId182" name="Check Box 204">
              <controlPr defaultSize="0" autoFill="0" autoLine="0" autoPict="0">
                <anchor moveWithCells="1">
                  <from>
                    <xdr:col>20</xdr:col>
                    <xdr:colOff>99060</xdr:colOff>
                    <xdr:row>25</xdr:row>
                    <xdr:rowOff>60960</xdr:rowOff>
                  </from>
                  <to>
                    <xdr:col>21</xdr:col>
                    <xdr:colOff>38100</xdr:colOff>
                    <xdr:row>26</xdr:row>
                    <xdr:rowOff>15240</xdr:rowOff>
                  </to>
                </anchor>
              </controlPr>
            </control>
          </mc:Choice>
        </mc:AlternateContent>
        <mc:AlternateContent xmlns:mc="http://schemas.openxmlformats.org/markup-compatibility/2006">
          <mc:Choice Requires="x14">
            <control shapeId="22733" r:id="rId183" name="Check Box 205">
              <controlPr defaultSize="0" autoFill="0" autoLine="0" autoPict="0">
                <anchor moveWithCells="1">
                  <from>
                    <xdr:col>21</xdr:col>
                    <xdr:colOff>53340</xdr:colOff>
                    <xdr:row>25</xdr:row>
                    <xdr:rowOff>91440</xdr:rowOff>
                  </from>
                  <to>
                    <xdr:col>21</xdr:col>
                    <xdr:colOff>358140</xdr:colOff>
                    <xdr:row>25</xdr:row>
                    <xdr:rowOff>320040</xdr:rowOff>
                  </to>
                </anchor>
              </controlPr>
            </control>
          </mc:Choice>
        </mc:AlternateContent>
        <mc:AlternateContent xmlns:mc="http://schemas.openxmlformats.org/markup-compatibility/2006">
          <mc:Choice Requires="x14">
            <control shapeId="22736" r:id="rId184" name="Check Box 208">
              <controlPr defaultSize="0" autoFill="0" autoLine="0" autoPict="0">
                <anchor moveWithCells="1">
                  <from>
                    <xdr:col>20</xdr:col>
                    <xdr:colOff>99060</xdr:colOff>
                    <xdr:row>26</xdr:row>
                    <xdr:rowOff>60960</xdr:rowOff>
                  </from>
                  <to>
                    <xdr:col>21</xdr:col>
                    <xdr:colOff>38100</xdr:colOff>
                    <xdr:row>26</xdr:row>
                    <xdr:rowOff>327660</xdr:rowOff>
                  </to>
                </anchor>
              </controlPr>
            </control>
          </mc:Choice>
        </mc:AlternateContent>
        <mc:AlternateContent xmlns:mc="http://schemas.openxmlformats.org/markup-compatibility/2006">
          <mc:Choice Requires="x14">
            <control shapeId="22737" r:id="rId185" name="Check Box 209">
              <controlPr defaultSize="0" autoFill="0" autoLine="0" autoPict="0">
                <anchor moveWithCells="1">
                  <from>
                    <xdr:col>21</xdr:col>
                    <xdr:colOff>53340</xdr:colOff>
                    <xdr:row>26</xdr:row>
                    <xdr:rowOff>91440</xdr:rowOff>
                  </from>
                  <to>
                    <xdr:col>21</xdr:col>
                    <xdr:colOff>358140</xdr:colOff>
                    <xdr:row>27</xdr:row>
                    <xdr:rowOff>0</xdr:rowOff>
                  </to>
                </anchor>
              </controlPr>
            </control>
          </mc:Choice>
        </mc:AlternateContent>
        <mc:AlternateContent xmlns:mc="http://schemas.openxmlformats.org/markup-compatibility/2006">
          <mc:Choice Requires="x14">
            <control shapeId="22738" r:id="rId186" name="Check Box 210">
              <controlPr defaultSize="0" autoFill="0" autoLine="0" autoPict="0">
                <anchor moveWithCells="1">
                  <from>
                    <xdr:col>20</xdr:col>
                    <xdr:colOff>53340</xdr:colOff>
                    <xdr:row>11</xdr:row>
                    <xdr:rowOff>0</xdr:rowOff>
                  </from>
                  <to>
                    <xdr:col>20</xdr:col>
                    <xdr:colOff>358140</xdr:colOff>
                    <xdr:row>12</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99"/>
    <pageSetUpPr fitToPage="1"/>
  </sheetPr>
  <dimension ref="C1:AV33"/>
  <sheetViews>
    <sheetView view="pageBreakPreview" topLeftCell="F1" zoomScaleNormal="100" zoomScaleSheetLayoutView="100" workbookViewId="0">
      <selection activeCell="U8" sqref="U8:AI9"/>
    </sheetView>
  </sheetViews>
  <sheetFormatPr defaultRowHeight="13.2"/>
  <cols>
    <col min="3" max="3" width="3" customWidth="1"/>
    <col min="6" max="6" width="8.6640625" customWidth="1"/>
    <col min="7" max="7" width="8.109375" customWidth="1"/>
    <col min="8" max="8" width="6.77734375" customWidth="1"/>
    <col min="9" max="9" width="3.6640625" customWidth="1"/>
    <col min="10" max="10" width="3.77734375" customWidth="1"/>
    <col min="11" max="11" width="3.88671875" customWidth="1"/>
    <col min="12" max="12" width="4.109375" customWidth="1"/>
    <col min="13" max="13" width="4.33203125" bestFit="1" customWidth="1"/>
    <col min="14" max="16" width="4.44140625" bestFit="1" customWidth="1"/>
    <col min="17" max="17" width="5" customWidth="1"/>
    <col min="18" max="18" width="4.44140625" bestFit="1" customWidth="1"/>
    <col min="19" max="19" width="4.33203125" customWidth="1"/>
    <col min="20" max="20" width="4.109375" customWidth="1"/>
    <col min="21" max="21" width="4.77734375" customWidth="1"/>
    <col min="22" max="22" width="5" customWidth="1"/>
    <col min="23" max="25" width="4.109375" customWidth="1"/>
    <col min="26" max="26" width="4.88671875" customWidth="1"/>
    <col min="27" max="29" width="4.109375" customWidth="1"/>
    <col min="30" max="30" width="6.33203125" customWidth="1"/>
    <col min="31" max="33" width="4.109375" customWidth="1"/>
    <col min="34" max="34" width="3.33203125" customWidth="1"/>
    <col min="35" max="35" width="23.33203125" customWidth="1"/>
    <col min="37" max="46" width="9" hidden="1" customWidth="1"/>
    <col min="47" max="48" width="0" hidden="1" customWidth="1"/>
  </cols>
  <sheetData>
    <row r="1" spans="3:48" ht="2.25" customHeight="1"/>
    <row r="2" spans="3:48" ht="2.25" customHeight="1"/>
    <row r="3" spans="3:48" ht="18.600000000000001">
      <c r="D3" s="1108" t="s">
        <v>32</v>
      </c>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row>
    <row r="4" spans="3:48" ht="21.75" customHeight="1" thickBot="1">
      <c r="C4" s="1"/>
      <c r="D4" t="s">
        <v>51</v>
      </c>
      <c r="E4" s="68" t="str">
        <f>IF(名簿①!E4=0,"",名簿①!E4)</f>
        <v/>
      </c>
      <c r="F4" s="64" t="s">
        <v>52</v>
      </c>
      <c r="G4" s="68" t="str">
        <f>IF(名簿①!G4=0,"",名簿①!G4)</f>
        <v/>
      </c>
      <c r="H4" s="64" t="s">
        <v>49</v>
      </c>
      <c r="I4" s="1120" t="s">
        <v>62</v>
      </c>
      <c r="J4" s="1120"/>
      <c r="K4" t="s">
        <v>50</v>
      </c>
      <c r="AE4" s="19" t="s">
        <v>21</v>
      </c>
      <c r="AF4" s="19"/>
      <c r="AG4" s="19" t="s">
        <v>22</v>
      </c>
      <c r="AH4" s="19"/>
      <c r="AI4" s="19" t="s">
        <v>20</v>
      </c>
    </row>
    <row r="5" spans="3:48" ht="28.5" customHeight="1" thickTop="1" thickBot="1">
      <c r="C5" s="15"/>
      <c r="D5" s="1109" t="s">
        <v>0</v>
      </c>
      <c r="E5" s="1110"/>
      <c r="F5" s="1143" t="str">
        <f>IF(名簿①!F5=0,"",名簿①!F5)</f>
        <v/>
      </c>
      <c r="G5" s="1144"/>
      <c r="H5" s="1144"/>
      <c r="I5" s="1144"/>
      <c r="J5" s="1144"/>
      <c r="K5" s="1144"/>
      <c r="L5" s="1144"/>
      <c r="M5" s="1144"/>
      <c r="N5" s="1144"/>
      <c r="O5" s="1144"/>
      <c r="P5" s="1144"/>
      <c r="Q5" s="1144"/>
      <c r="R5" s="1144"/>
      <c r="S5" s="1144"/>
      <c r="T5" s="1114" t="s">
        <v>30</v>
      </c>
      <c r="U5" s="1115"/>
      <c r="V5" s="1115"/>
      <c r="W5" s="1115"/>
      <c r="X5" s="1094"/>
      <c r="Y5" s="1145" t="str">
        <f>IF(名簿①!Y5=0,"",名簿①!Y5)</f>
        <v/>
      </c>
      <c r="Z5" s="1146"/>
      <c r="AA5" s="1146"/>
      <c r="AB5" s="55" t="s">
        <v>31</v>
      </c>
      <c r="AC5" s="1145" t="str">
        <f>IF(名簿①!AC5=0,"",名簿①!AC5)</f>
        <v/>
      </c>
      <c r="AD5" s="1146"/>
      <c r="AE5" s="1146"/>
      <c r="AF5" s="55" t="s">
        <v>31</v>
      </c>
      <c r="AG5" s="1145" t="str">
        <f>IF(名簿①!AG5=0,"",名簿①!AG5)</f>
        <v/>
      </c>
      <c r="AH5" s="1146"/>
      <c r="AI5" s="1146"/>
      <c r="AJ5" s="18"/>
    </row>
    <row r="6" spans="3:48" ht="28.5" customHeight="1" thickTop="1" thickBot="1">
      <c r="C6" s="15"/>
      <c r="D6" s="1093" t="s">
        <v>1</v>
      </c>
      <c r="E6" s="1094"/>
      <c r="F6" s="1143" t="str">
        <f>IF(名簿①!F6=0,"",名簿①!F6)</f>
        <v/>
      </c>
      <c r="G6" s="1144"/>
      <c r="H6" s="1144"/>
      <c r="I6" s="1144"/>
      <c r="J6" s="1144"/>
      <c r="K6" s="1144"/>
      <c r="L6" s="1144"/>
      <c r="M6" s="1144"/>
      <c r="N6" s="1144"/>
      <c r="O6" s="1144"/>
      <c r="P6" s="1144"/>
      <c r="Q6" s="1144"/>
      <c r="R6" s="1144"/>
      <c r="S6" s="1144"/>
      <c r="T6" s="1114" t="s">
        <v>61</v>
      </c>
      <c r="U6" s="1115"/>
      <c r="V6" s="1115"/>
      <c r="W6" s="1115"/>
      <c r="X6" s="1094"/>
      <c r="Y6" s="1116" t="s">
        <v>35</v>
      </c>
      <c r="Z6" s="1117"/>
      <c r="AA6" s="1117"/>
      <c r="AB6" s="1150">
        <f>U28</f>
        <v>0</v>
      </c>
      <c r="AC6" s="1150"/>
      <c r="AD6" s="1150"/>
      <c r="AE6" s="67"/>
      <c r="AF6" s="1123" t="s">
        <v>36</v>
      </c>
      <c r="AG6" s="1123"/>
      <c r="AH6" s="1147">
        <f>V28</f>
        <v>0</v>
      </c>
      <c r="AI6" s="1148"/>
      <c r="AJ6" s="18"/>
    </row>
    <row r="7" spans="3:48" ht="27" customHeight="1" thickBot="1">
      <c r="C7" s="15"/>
      <c r="D7" s="1093" t="s">
        <v>40</v>
      </c>
      <c r="E7" s="1094"/>
      <c r="F7" s="46"/>
      <c r="G7" s="41" t="s">
        <v>37</v>
      </c>
      <c r="H7" s="65" t="str">
        <f>IF(名簿①!H7=0,"",名簿①!H7)</f>
        <v/>
      </c>
      <c r="I7" s="8" t="s">
        <v>43</v>
      </c>
      <c r="J7" s="65" t="str">
        <f>IF(名簿①!J7=0,"",名簿①!J7)</f>
        <v/>
      </c>
      <c r="K7" s="8" t="s">
        <v>41</v>
      </c>
      <c r="L7" s="65" t="str">
        <f>IF(名簿①!L7=0,"",名簿①!L7)</f>
        <v/>
      </c>
      <c r="M7" s="8" t="s">
        <v>42</v>
      </c>
      <c r="N7" s="1149" t="s">
        <v>62</v>
      </c>
      <c r="O7" s="1149"/>
      <c r="P7" s="16" t="s">
        <v>44</v>
      </c>
      <c r="Q7" s="65" t="str">
        <f>IF(名簿①!Q7=0,"",名簿①!Q7)</f>
        <v/>
      </c>
      <c r="R7" s="8" t="s">
        <v>45</v>
      </c>
      <c r="S7" s="45" t="s">
        <v>17</v>
      </c>
      <c r="T7" s="1095" t="s">
        <v>38</v>
      </c>
      <c r="U7" s="1095"/>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96" t="s">
        <v>60</v>
      </c>
      <c r="E8" s="1059"/>
      <c r="F8" s="54" t="s">
        <v>24</v>
      </c>
      <c r="G8" s="69">
        <f>K28</f>
        <v>0</v>
      </c>
      <c r="H8" s="59" t="s">
        <v>25</v>
      </c>
      <c r="I8" s="1131" t="s">
        <v>57</v>
      </c>
      <c r="J8" s="1132"/>
      <c r="K8" s="1132"/>
      <c r="L8" s="1133"/>
      <c r="M8" s="42" t="s">
        <v>8</v>
      </c>
      <c r="N8" s="43" t="s">
        <v>9</v>
      </c>
      <c r="O8" s="43" t="s">
        <v>10</v>
      </c>
      <c r="P8" s="66" t="s">
        <v>11</v>
      </c>
      <c r="Q8" s="1134" t="s">
        <v>47</v>
      </c>
      <c r="R8" s="1135"/>
      <c r="S8" s="1137" t="s">
        <v>27</v>
      </c>
      <c r="T8" s="1138"/>
      <c r="U8" s="1098" t="s">
        <v>63</v>
      </c>
      <c r="V8" s="1099"/>
      <c r="W8" s="1099"/>
      <c r="X8" s="1099"/>
      <c r="Y8" s="1099"/>
      <c r="Z8" s="1099"/>
      <c r="AA8" s="1099"/>
      <c r="AB8" s="1099"/>
      <c r="AC8" s="1099"/>
      <c r="AD8" s="1099"/>
      <c r="AE8" s="1099"/>
      <c r="AF8" s="1099"/>
      <c r="AG8" s="1099"/>
      <c r="AH8" s="1099"/>
      <c r="AI8" s="1100"/>
      <c r="AJ8" s="35"/>
    </row>
    <row r="9" spans="3:48" ht="39" customHeight="1" thickBot="1">
      <c r="C9" s="15"/>
      <c r="D9" s="1097"/>
      <c r="E9" s="1061"/>
      <c r="F9" s="54" t="s">
        <v>26</v>
      </c>
      <c r="G9" s="69">
        <f>L28</f>
        <v>0</v>
      </c>
      <c r="H9" s="59" t="s">
        <v>25</v>
      </c>
      <c r="I9" s="1140" t="str">
        <f>IF((K28+L28)=SUM(M28:T28),"","性別や職種のチェック洩れがあります。再度確認下さい")</f>
        <v/>
      </c>
      <c r="J9" s="1141"/>
      <c r="K9" s="1141"/>
      <c r="L9" s="1142"/>
      <c r="M9" s="44">
        <f>M28</f>
        <v>0</v>
      </c>
      <c r="N9" s="56">
        <f>N28</f>
        <v>0</v>
      </c>
      <c r="O9" s="56">
        <f>O28</f>
        <v>0</v>
      </c>
      <c r="P9" s="56">
        <f>P28</f>
        <v>0</v>
      </c>
      <c r="Q9" s="1151">
        <f>Q28+R28+T28</f>
        <v>0</v>
      </c>
      <c r="R9" s="1152"/>
      <c r="S9" s="1153">
        <f>S28</f>
        <v>0</v>
      </c>
      <c r="T9" s="1154"/>
      <c r="U9" s="1101"/>
      <c r="V9" s="1102"/>
      <c r="W9" s="1102"/>
      <c r="X9" s="1102"/>
      <c r="Y9" s="1102"/>
      <c r="Z9" s="1102"/>
      <c r="AA9" s="1102"/>
      <c r="AB9" s="1102"/>
      <c r="AC9" s="1102"/>
      <c r="AD9" s="1102"/>
      <c r="AE9" s="1102"/>
      <c r="AF9" s="1102"/>
      <c r="AG9" s="1102"/>
      <c r="AH9" s="1102"/>
      <c r="AI9" s="1103"/>
      <c r="AJ9" s="35"/>
    </row>
    <row r="10" spans="3:48" ht="20.25" customHeight="1" thickTop="1" thickBot="1">
      <c r="C10" s="15"/>
      <c r="D10" s="1087" t="s">
        <v>2</v>
      </c>
      <c r="E10" s="1062" t="s">
        <v>16</v>
      </c>
      <c r="F10" s="1063"/>
      <c r="G10" s="1063"/>
      <c r="H10" s="1064"/>
      <c r="I10" s="1058" t="s">
        <v>15</v>
      </c>
      <c r="J10" s="1059"/>
      <c r="K10" s="1089" t="s">
        <v>7</v>
      </c>
      <c r="L10" s="1090"/>
      <c r="M10" s="1155" t="s">
        <v>48</v>
      </c>
      <c r="N10" s="1156"/>
      <c r="O10" s="1156"/>
      <c r="P10" s="1156"/>
      <c r="Q10" s="1092"/>
      <c r="R10" s="1092"/>
      <c r="S10" s="1156"/>
      <c r="T10" s="1156"/>
      <c r="U10" s="1106" t="s">
        <v>55</v>
      </c>
      <c r="V10" s="1107"/>
      <c r="W10" s="1082" t="s">
        <v>39</v>
      </c>
      <c r="X10" s="1082"/>
      <c r="Y10" s="1082"/>
      <c r="Z10" s="1082"/>
      <c r="AA10" s="1082"/>
      <c r="AB10" s="1082"/>
      <c r="AC10" s="1082"/>
      <c r="AD10" s="1082"/>
      <c r="AE10" s="1082"/>
      <c r="AF10" s="1082"/>
      <c r="AG10" s="1082"/>
      <c r="AH10" s="1083"/>
      <c r="AI10" s="1104" t="s">
        <v>3</v>
      </c>
      <c r="AJ10" s="18"/>
    </row>
    <row r="11" spans="3:48" ht="60.75" customHeight="1" thickBot="1">
      <c r="C11" s="15"/>
      <c r="D11" s="1088"/>
      <c r="E11" s="1060"/>
      <c r="F11" s="1065"/>
      <c r="G11" s="1065"/>
      <c r="H11" s="1066"/>
      <c r="I11" s="1060"/>
      <c r="J11" s="1061"/>
      <c r="K11" s="26" t="s">
        <v>13</v>
      </c>
      <c r="L11" s="27" t="s">
        <v>14</v>
      </c>
      <c r="M11" s="36" t="s">
        <v>8</v>
      </c>
      <c r="N11" s="37" t="s">
        <v>9</v>
      </c>
      <c r="O11" s="37" t="s">
        <v>10</v>
      </c>
      <c r="P11" s="37" t="s">
        <v>11</v>
      </c>
      <c r="Q11" s="38" t="s">
        <v>28</v>
      </c>
      <c r="R11" s="39" t="s">
        <v>29</v>
      </c>
      <c r="S11" s="10" t="s">
        <v>27</v>
      </c>
      <c r="T11" s="40" t="s">
        <v>12</v>
      </c>
      <c r="U11" s="40" t="s">
        <v>54</v>
      </c>
      <c r="V11" s="40" t="s">
        <v>36</v>
      </c>
      <c r="W11" s="1065"/>
      <c r="X11" s="1065"/>
      <c r="Y11" s="1065"/>
      <c r="Z11" s="1065"/>
      <c r="AA11" s="1065"/>
      <c r="AB11" s="1065"/>
      <c r="AC11" s="1065"/>
      <c r="AD11" s="1065"/>
      <c r="AE11" s="1065"/>
      <c r="AF11" s="1065"/>
      <c r="AG11" s="1065"/>
      <c r="AH11" s="1066"/>
      <c r="AI11" s="1105"/>
      <c r="AJ11" s="18"/>
    </row>
    <row r="12" spans="3:48" ht="15.75" customHeight="1" thickTop="1" thickBot="1">
      <c r="C12" s="15"/>
      <c r="D12" s="20" t="s">
        <v>4</v>
      </c>
      <c r="E12" s="1072" t="s">
        <v>5</v>
      </c>
      <c r="F12" s="1073"/>
      <c r="G12" s="1073"/>
      <c r="H12" s="1074"/>
      <c r="I12" s="1067">
        <v>28</v>
      </c>
      <c r="J12" s="1068"/>
      <c r="K12" s="21"/>
      <c r="L12" s="28" t="s">
        <v>23</v>
      </c>
      <c r="M12" s="22" t="s">
        <v>23</v>
      </c>
      <c r="N12" s="22" t="s">
        <v>23</v>
      </c>
      <c r="O12" s="22" t="s">
        <v>23</v>
      </c>
      <c r="P12" s="22" t="s">
        <v>23</v>
      </c>
      <c r="Q12" s="22" t="s">
        <v>23</v>
      </c>
      <c r="R12" s="21"/>
      <c r="S12" s="25" t="s">
        <v>23</v>
      </c>
      <c r="T12" s="23" t="s">
        <v>23</v>
      </c>
      <c r="U12" s="23"/>
      <c r="V12" s="23" t="s">
        <v>23</v>
      </c>
      <c r="W12" s="1079" t="s">
        <v>56</v>
      </c>
      <c r="X12" s="1080"/>
      <c r="Y12" s="1080"/>
      <c r="Z12" s="1080"/>
      <c r="AA12" s="1080"/>
      <c r="AB12" s="1080"/>
      <c r="AC12" s="1080"/>
      <c r="AD12" s="1080"/>
      <c r="AE12" s="1080"/>
      <c r="AF12" s="1080"/>
      <c r="AG12" s="1080"/>
      <c r="AH12" s="1081"/>
      <c r="AI12" s="24" t="s">
        <v>53</v>
      </c>
      <c r="AJ12" s="18"/>
    </row>
    <row r="13" spans="3:48" s="30" customFormat="1" ht="28.05" customHeight="1" thickTop="1">
      <c r="C13" s="15"/>
      <c r="D13" s="11">
        <f>名簿③!D27+1</f>
        <v>46</v>
      </c>
      <c r="E13" s="1069"/>
      <c r="F13" s="1075"/>
      <c r="G13" s="1075"/>
      <c r="H13" s="1076"/>
      <c r="I13" s="1069"/>
      <c r="J13" s="1070"/>
      <c r="K13" s="51"/>
      <c r="L13" s="52"/>
      <c r="M13" s="53"/>
      <c r="N13" s="53"/>
      <c r="O13" s="53"/>
      <c r="P13" s="53"/>
      <c r="Q13" s="53"/>
      <c r="R13" s="53"/>
      <c r="S13" s="53"/>
      <c r="T13" s="53"/>
      <c r="U13" s="61"/>
      <c r="V13" s="61"/>
      <c r="W13" s="1084"/>
      <c r="X13" s="1085"/>
      <c r="Y13" s="1085"/>
      <c r="Z13" s="1085"/>
      <c r="AA13" s="1085"/>
      <c r="AB13" s="1085"/>
      <c r="AC13" s="1085"/>
      <c r="AD13" s="1085"/>
      <c r="AE13" s="1085"/>
      <c r="AF13" s="1085"/>
      <c r="AG13" s="1085"/>
      <c r="AH13" s="1086"/>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05" customHeight="1">
      <c r="C14" s="15"/>
      <c r="D14" s="13">
        <f>D13+1</f>
        <v>47</v>
      </c>
      <c r="E14" s="1050"/>
      <c r="F14" s="1051"/>
      <c r="G14" s="1051"/>
      <c r="H14" s="1052"/>
      <c r="I14" s="1050"/>
      <c r="J14" s="1071"/>
      <c r="K14" s="48"/>
      <c r="L14" s="49"/>
      <c r="M14" s="50"/>
      <c r="N14" s="50"/>
      <c r="O14" s="50"/>
      <c r="P14" s="50"/>
      <c r="Q14" s="50"/>
      <c r="R14" s="50"/>
      <c r="S14" s="50"/>
      <c r="T14" s="50"/>
      <c r="U14" s="62"/>
      <c r="V14" s="62"/>
      <c r="W14" s="1053"/>
      <c r="X14" s="1054"/>
      <c r="Y14" s="1054"/>
      <c r="Z14" s="1054"/>
      <c r="AA14" s="1054"/>
      <c r="AB14" s="1054"/>
      <c r="AC14" s="1054"/>
      <c r="AD14" s="1054"/>
      <c r="AE14" s="1054"/>
      <c r="AF14" s="1054"/>
      <c r="AG14" s="1054"/>
      <c r="AH14" s="1055"/>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05" customHeight="1">
      <c r="C15" s="15"/>
      <c r="D15" s="13">
        <f t="shared" ref="D15:D26" si="0">D14+1</f>
        <v>48</v>
      </c>
      <c r="E15" s="1050"/>
      <c r="F15" s="1051"/>
      <c r="G15" s="1051"/>
      <c r="H15" s="1052"/>
      <c r="I15" s="1050"/>
      <c r="J15" s="1071"/>
      <c r="K15" s="48"/>
      <c r="L15" s="49"/>
      <c r="M15" s="50"/>
      <c r="N15" s="50"/>
      <c r="O15" s="50"/>
      <c r="P15" s="50"/>
      <c r="Q15" s="50"/>
      <c r="R15" s="50"/>
      <c r="S15" s="50"/>
      <c r="T15" s="50"/>
      <c r="U15" s="62"/>
      <c r="V15" s="62"/>
      <c r="W15" s="1053"/>
      <c r="X15" s="1054"/>
      <c r="Y15" s="1054"/>
      <c r="Z15" s="1054"/>
      <c r="AA15" s="1054"/>
      <c r="AB15" s="1054"/>
      <c r="AC15" s="1054"/>
      <c r="AD15" s="1054"/>
      <c r="AE15" s="1054"/>
      <c r="AF15" s="1054"/>
      <c r="AG15" s="1054"/>
      <c r="AH15" s="1055"/>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05" customHeight="1">
      <c r="C16" s="15"/>
      <c r="D16" s="13">
        <f t="shared" si="0"/>
        <v>49</v>
      </c>
      <c r="E16" s="1050"/>
      <c r="F16" s="1051"/>
      <c r="G16" s="1051"/>
      <c r="H16" s="1052"/>
      <c r="I16" s="1050"/>
      <c r="J16" s="1071"/>
      <c r="K16" s="48"/>
      <c r="L16" s="49"/>
      <c r="M16" s="50"/>
      <c r="N16" s="50"/>
      <c r="O16" s="50"/>
      <c r="P16" s="50"/>
      <c r="Q16" s="50"/>
      <c r="R16" s="50"/>
      <c r="S16" s="50"/>
      <c r="T16" s="50"/>
      <c r="U16" s="62"/>
      <c r="V16" s="62"/>
      <c r="W16" s="1053"/>
      <c r="X16" s="1054"/>
      <c r="Y16" s="1054"/>
      <c r="Z16" s="1054"/>
      <c r="AA16" s="1054"/>
      <c r="AB16" s="1054"/>
      <c r="AC16" s="1054"/>
      <c r="AD16" s="1054"/>
      <c r="AE16" s="1054"/>
      <c r="AF16" s="1054"/>
      <c r="AG16" s="1054"/>
      <c r="AH16" s="1055"/>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05" customHeight="1">
      <c r="C17" s="15"/>
      <c r="D17" s="13">
        <f t="shared" si="0"/>
        <v>50</v>
      </c>
      <c r="E17" s="1050"/>
      <c r="F17" s="1051"/>
      <c r="G17" s="1051"/>
      <c r="H17" s="1052"/>
      <c r="I17" s="1050"/>
      <c r="J17" s="1071"/>
      <c r="K17" s="48"/>
      <c r="L17" s="49"/>
      <c r="M17" s="50"/>
      <c r="N17" s="50"/>
      <c r="O17" s="50"/>
      <c r="P17" s="50"/>
      <c r="Q17" s="50"/>
      <c r="R17" s="50"/>
      <c r="S17" s="50"/>
      <c r="T17" s="50"/>
      <c r="U17" s="62"/>
      <c r="V17" s="62"/>
      <c r="W17" s="1053"/>
      <c r="X17" s="1054"/>
      <c r="Y17" s="1054"/>
      <c r="Z17" s="1054"/>
      <c r="AA17" s="1054"/>
      <c r="AB17" s="1054"/>
      <c r="AC17" s="1054"/>
      <c r="AD17" s="1054"/>
      <c r="AE17" s="1054"/>
      <c r="AF17" s="1054"/>
      <c r="AG17" s="1054"/>
      <c r="AH17" s="1055"/>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05" customHeight="1">
      <c r="C18" s="15"/>
      <c r="D18" s="13">
        <f t="shared" si="0"/>
        <v>51</v>
      </c>
      <c r="E18" s="1050"/>
      <c r="F18" s="1051"/>
      <c r="G18" s="1051"/>
      <c r="H18" s="1052"/>
      <c r="I18" s="1050"/>
      <c r="J18" s="1071"/>
      <c r="K18" s="48"/>
      <c r="L18" s="49"/>
      <c r="M18" s="50"/>
      <c r="N18" s="50"/>
      <c r="O18" s="50"/>
      <c r="P18" s="50"/>
      <c r="Q18" s="50"/>
      <c r="R18" s="50"/>
      <c r="S18" s="50"/>
      <c r="T18" s="50"/>
      <c r="U18" s="62"/>
      <c r="V18" s="62"/>
      <c r="W18" s="1053"/>
      <c r="X18" s="1054"/>
      <c r="Y18" s="1054"/>
      <c r="Z18" s="1054"/>
      <c r="AA18" s="1054"/>
      <c r="AB18" s="1054"/>
      <c r="AC18" s="1054"/>
      <c r="AD18" s="1054"/>
      <c r="AE18" s="1054"/>
      <c r="AF18" s="1054"/>
      <c r="AG18" s="1054"/>
      <c r="AH18" s="1055"/>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05" customHeight="1">
      <c r="C19" s="15"/>
      <c r="D19" s="13">
        <f t="shared" si="0"/>
        <v>52</v>
      </c>
      <c r="E19" s="1050"/>
      <c r="F19" s="1051"/>
      <c r="G19" s="1051"/>
      <c r="H19" s="1052"/>
      <c r="I19" s="1050"/>
      <c r="J19" s="1071"/>
      <c r="K19" s="48"/>
      <c r="L19" s="49"/>
      <c r="M19" s="50"/>
      <c r="N19" s="50"/>
      <c r="O19" s="50"/>
      <c r="P19" s="50"/>
      <c r="Q19" s="50"/>
      <c r="R19" s="50"/>
      <c r="S19" s="50"/>
      <c r="T19" s="50"/>
      <c r="U19" s="62"/>
      <c r="V19" s="62"/>
      <c r="W19" s="1053"/>
      <c r="X19" s="1054"/>
      <c r="Y19" s="1054"/>
      <c r="Z19" s="1054"/>
      <c r="AA19" s="1054"/>
      <c r="AB19" s="1054"/>
      <c r="AC19" s="1054"/>
      <c r="AD19" s="1054"/>
      <c r="AE19" s="1054"/>
      <c r="AF19" s="1054"/>
      <c r="AG19" s="1054"/>
      <c r="AH19" s="1055"/>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05" customHeight="1">
      <c r="C20" s="15"/>
      <c r="D20" s="13">
        <f t="shared" si="0"/>
        <v>53</v>
      </c>
      <c r="E20" s="1050"/>
      <c r="F20" s="1051"/>
      <c r="G20" s="1051"/>
      <c r="H20" s="1052"/>
      <c r="I20" s="1050"/>
      <c r="J20" s="1071"/>
      <c r="K20" s="48"/>
      <c r="L20" s="49"/>
      <c r="M20" s="50"/>
      <c r="N20" s="50"/>
      <c r="O20" s="50"/>
      <c r="P20" s="50"/>
      <c r="Q20" s="50"/>
      <c r="R20" s="50"/>
      <c r="S20" s="50"/>
      <c r="T20" s="50"/>
      <c r="U20" s="62"/>
      <c r="V20" s="62"/>
      <c r="W20" s="1053"/>
      <c r="X20" s="1054"/>
      <c r="Y20" s="1054"/>
      <c r="Z20" s="1054"/>
      <c r="AA20" s="1054"/>
      <c r="AB20" s="1054"/>
      <c r="AC20" s="1054"/>
      <c r="AD20" s="1054"/>
      <c r="AE20" s="1054"/>
      <c r="AF20" s="1054"/>
      <c r="AG20" s="1054"/>
      <c r="AH20" s="1055"/>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05" customHeight="1">
      <c r="C21" s="15"/>
      <c r="D21" s="13">
        <f t="shared" si="0"/>
        <v>54</v>
      </c>
      <c r="E21" s="1050"/>
      <c r="F21" s="1051"/>
      <c r="G21" s="1051"/>
      <c r="H21" s="1052"/>
      <c r="I21" s="1050"/>
      <c r="J21" s="1071"/>
      <c r="K21" s="48"/>
      <c r="L21" s="49"/>
      <c r="M21" s="50"/>
      <c r="N21" s="50"/>
      <c r="O21" s="50"/>
      <c r="P21" s="50"/>
      <c r="Q21" s="50"/>
      <c r="R21" s="50"/>
      <c r="S21" s="50"/>
      <c r="T21" s="50"/>
      <c r="U21" s="62"/>
      <c r="V21" s="62"/>
      <c r="W21" s="1053"/>
      <c r="X21" s="1054"/>
      <c r="Y21" s="1054"/>
      <c r="Z21" s="1054"/>
      <c r="AA21" s="1054"/>
      <c r="AB21" s="1054"/>
      <c r="AC21" s="1054"/>
      <c r="AD21" s="1054"/>
      <c r="AE21" s="1054"/>
      <c r="AF21" s="1054"/>
      <c r="AG21" s="1054"/>
      <c r="AH21" s="1055"/>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05" customHeight="1">
      <c r="C22" s="15"/>
      <c r="D22" s="13">
        <f t="shared" si="0"/>
        <v>55</v>
      </c>
      <c r="E22" s="1050"/>
      <c r="F22" s="1051"/>
      <c r="G22" s="1051"/>
      <c r="H22" s="1052"/>
      <c r="I22" s="1050"/>
      <c r="J22" s="1071"/>
      <c r="K22" s="48"/>
      <c r="L22" s="49"/>
      <c r="M22" s="50"/>
      <c r="N22" s="50"/>
      <c r="O22" s="50"/>
      <c r="P22" s="50"/>
      <c r="Q22" s="50"/>
      <c r="R22" s="50"/>
      <c r="S22" s="50"/>
      <c r="T22" s="50"/>
      <c r="U22" s="62"/>
      <c r="V22" s="62"/>
      <c r="W22" s="1053"/>
      <c r="X22" s="1054"/>
      <c r="Y22" s="1054"/>
      <c r="Z22" s="1054"/>
      <c r="AA22" s="1054"/>
      <c r="AB22" s="1054"/>
      <c r="AC22" s="1054"/>
      <c r="AD22" s="1054"/>
      <c r="AE22" s="1054"/>
      <c r="AF22" s="1054"/>
      <c r="AG22" s="1054"/>
      <c r="AH22" s="1055"/>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05" customHeight="1">
      <c r="C23" s="15"/>
      <c r="D23" s="13">
        <f t="shared" si="0"/>
        <v>56</v>
      </c>
      <c r="E23" s="1050"/>
      <c r="F23" s="1051"/>
      <c r="G23" s="1051"/>
      <c r="H23" s="1052"/>
      <c r="I23" s="1050"/>
      <c r="J23" s="1071"/>
      <c r="K23" s="48"/>
      <c r="L23" s="49"/>
      <c r="M23" s="50"/>
      <c r="N23" s="50"/>
      <c r="O23" s="50"/>
      <c r="P23" s="50"/>
      <c r="Q23" s="50"/>
      <c r="R23" s="50"/>
      <c r="S23" s="50"/>
      <c r="T23" s="50"/>
      <c r="U23" s="62"/>
      <c r="V23" s="62"/>
      <c r="W23" s="1053"/>
      <c r="X23" s="1054"/>
      <c r="Y23" s="1054"/>
      <c r="Z23" s="1054"/>
      <c r="AA23" s="1054"/>
      <c r="AB23" s="1054"/>
      <c r="AC23" s="1054"/>
      <c r="AD23" s="1054"/>
      <c r="AE23" s="1054"/>
      <c r="AF23" s="1054"/>
      <c r="AG23" s="1054"/>
      <c r="AH23" s="1055"/>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05" customHeight="1">
      <c r="C24" s="15"/>
      <c r="D24" s="13">
        <f t="shared" si="0"/>
        <v>57</v>
      </c>
      <c r="E24" s="1050"/>
      <c r="F24" s="1051"/>
      <c r="G24" s="1051"/>
      <c r="H24" s="1052"/>
      <c r="I24" s="1050"/>
      <c r="J24" s="1071"/>
      <c r="K24" s="48"/>
      <c r="L24" s="49"/>
      <c r="M24" s="50"/>
      <c r="N24" s="50"/>
      <c r="O24" s="50"/>
      <c r="P24" s="50"/>
      <c r="Q24" s="50"/>
      <c r="R24" s="50"/>
      <c r="S24" s="50"/>
      <c r="T24" s="50"/>
      <c r="U24" s="62"/>
      <c r="V24" s="62"/>
      <c r="W24" s="1053"/>
      <c r="X24" s="1054"/>
      <c r="Y24" s="1054"/>
      <c r="Z24" s="1054"/>
      <c r="AA24" s="1054"/>
      <c r="AB24" s="1054"/>
      <c r="AC24" s="1054"/>
      <c r="AD24" s="1054"/>
      <c r="AE24" s="1054"/>
      <c r="AF24" s="1054"/>
      <c r="AG24" s="1054"/>
      <c r="AH24" s="1055"/>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05" customHeight="1">
      <c r="C25" s="15"/>
      <c r="D25" s="13">
        <f t="shared" si="0"/>
        <v>58</v>
      </c>
      <c r="E25" s="1050"/>
      <c r="F25" s="1051"/>
      <c r="G25" s="1051"/>
      <c r="H25" s="1052"/>
      <c r="I25" s="1050"/>
      <c r="J25" s="1071"/>
      <c r="K25" s="48"/>
      <c r="L25" s="49"/>
      <c r="M25" s="50"/>
      <c r="N25" s="50"/>
      <c r="O25" s="50"/>
      <c r="P25" s="50"/>
      <c r="Q25" s="50"/>
      <c r="R25" s="50"/>
      <c r="S25" s="50"/>
      <c r="T25" s="50"/>
      <c r="U25" s="62"/>
      <c r="V25" s="62"/>
      <c r="W25" s="1053"/>
      <c r="X25" s="1054"/>
      <c r="Y25" s="1054"/>
      <c r="Z25" s="1054"/>
      <c r="AA25" s="1054"/>
      <c r="AB25" s="1054"/>
      <c r="AC25" s="1054"/>
      <c r="AD25" s="1054"/>
      <c r="AE25" s="1054"/>
      <c r="AF25" s="1054"/>
      <c r="AG25" s="1054"/>
      <c r="AH25" s="1055"/>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05" customHeight="1">
      <c r="C26" s="15"/>
      <c r="D26" s="13">
        <f t="shared" si="0"/>
        <v>59</v>
      </c>
      <c r="E26" s="1050"/>
      <c r="F26" s="1051"/>
      <c r="G26" s="1051"/>
      <c r="H26" s="1052"/>
      <c r="I26" s="1050"/>
      <c r="J26" s="1071"/>
      <c r="K26" s="48"/>
      <c r="L26" s="49"/>
      <c r="M26" s="50"/>
      <c r="N26" s="50"/>
      <c r="O26" s="50"/>
      <c r="P26" s="50"/>
      <c r="Q26" s="50"/>
      <c r="R26" s="50"/>
      <c r="S26" s="50"/>
      <c r="T26" s="50"/>
      <c r="U26" s="62"/>
      <c r="V26" s="62"/>
      <c r="W26" s="1053"/>
      <c r="X26" s="1054"/>
      <c r="Y26" s="1054"/>
      <c r="Z26" s="1054"/>
      <c r="AA26" s="1054"/>
      <c r="AB26" s="1054"/>
      <c r="AC26" s="1054"/>
      <c r="AD26" s="1054"/>
      <c r="AE26" s="1054"/>
      <c r="AF26" s="1054"/>
      <c r="AG26" s="1054"/>
      <c r="AH26" s="1055"/>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05" customHeight="1" thickBot="1">
      <c r="C27" s="15"/>
      <c r="D27" s="13">
        <f>D26+1</f>
        <v>60</v>
      </c>
      <c r="E27" s="1050"/>
      <c r="F27" s="1051"/>
      <c r="G27" s="1051"/>
      <c r="H27" s="1052"/>
      <c r="I27" s="1050"/>
      <c r="J27" s="1071"/>
      <c r="K27" s="48"/>
      <c r="L27" s="49"/>
      <c r="M27" s="50"/>
      <c r="N27" s="47"/>
      <c r="O27" s="33"/>
      <c r="P27" s="33"/>
      <c r="Q27" s="33"/>
      <c r="R27" s="33"/>
      <c r="S27" s="33"/>
      <c r="T27" s="33"/>
      <c r="U27" s="62"/>
      <c r="V27" s="62"/>
      <c r="W27" s="1125"/>
      <c r="X27" s="1126"/>
      <c r="Y27" s="1126"/>
      <c r="Z27" s="1126"/>
      <c r="AA27" s="1126"/>
      <c r="AB27" s="1126"/>
      <c r="AC27" s="1126"/>
      <c r="AD27" s="1126"/>
      <c r="AE27" s="1126"/>
      <c r="AF27" s="1126"/>
      <c r="AG27" s="1126"/>
      <c r="AH27" s="1127"/>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77"/>
      <c r="J28" s="1078"/>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1128" t="str">
        <f>IF((K28+L28)=SUM(U28:V28),"","性別や居住地のチェック洩れがあります。再度確認下さい")</f>
        <v/>
      </c>
      <c r="X28" s="1129"/>
      <c r="Y28" s="1129"/>
      <c r="Z28" s="1129"/>
      <c r="AA28" s="1129"/>
      <c r="AB28" s="1129"/>
      <c r="AC28" s="1129"/>
      <c r="AD28" s="1129"/>
      <c r="AE28" s="1129"/>
      <c r="AF28" s="1129"/>
      <c r="AG28" s="1129"/>
      <c r="AH28" s="1130"/>
      <c r="AI28" s="3"/>
      <c r="AJ28" s="2"/>
    </row>
    <row r="29" spans="3:48" ht="14.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D3:AI3"/>
    <mergeCell ref="I4:J4"/>
    <mergeCell ref="D5:E5"/>
    <mergeCell ref="F5:S5"/>
    <mergeCell ref="T5:X5"/>
    <mergeCell ref="Y5:AA5"/>
    <mergeCell ref="AC5:AE5"/>
    <mergeCell ref="AG5:AI5"/>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Q9:R9"/>
    <mergeCell ref="S9:T9"/>
    <mergeCell ref="D10:D11"/>
    <mergeCell ref="E10:H11"/>
    <mergeCell ref="I10:J11"/>
    <mergeCell ref="K10:L10"/>
    <mergeCell ref="M10:T10"/>
    <mergeCell ref="U10:V10"/>
    <mergeCell ref="W10:AH11"/>
    <mergeCell ref="AI10:AI11"/>
    <mergeCell ref="E12:H12"/>
    <mergeCell ref="I12:J12"/>
    <mergeCell ref="W12:AH12"/>
    <mergeCell ref="E13:H13"/>
    <mergeCell ref="I13:J13"/>
    <mergeCell ref="W13:AH13"/>
    <mergeCell ref="E14:H14"/>
    <mergeCell ref="I14:J14"/>
    <mergeCell ref="W14:AH14"/>
    <mergeCell ref="E15:H15"/>
    <mergeCell ref="I15:J15"/>
    <mergeCell ref="W15:AH15"/>
    <mergeCell ref="E16:H16"/>
    <mergeCell ref="I16:J16"/>
    <mergeCell ref="W16:AH16"/>
    <mergeCell ref="E17:H17"/>
    <mergeCell ref="I17:J17"/>
    <mergeCell ref="W17:AH17"/>
    <mergeCell ref="E18:H18"/>
    <mergeCell ref="I18:J18"/>
    <mergeCell ref="W18:AH18"/>
    <mergeCell ref="E19:H19"/>
    <mergeCell ref="I19:J19"/>
    <mergeCell ref="W19:AH19"/>
    <mergeCell ref="E20:H20"/>
    <mergeCell ref="I20:J20"/>
    <mergeCell ref="W20:AH20"/>
    <mergeCell ref="E21:H21"/>
    <mergeCell ref="I21:J21"/>
    <mergeCell ref="W21:AH21"/>
    <mergeCell ref="E22:H22"/>
    <mergeCell ref="I22:J22"/>
    <mergeCell ref="W22:AH22"/>
    <mergeCell ref="E23:H23"/>
    <mergeCell ref="I23:J23"/>
    <mergeCell ref="W23:AH23"/>
    <mergeCell ref="E24:H24"/>
    <mergeCell ref="I24:J24"/>
    <mergeCell ref="W24:AH24"/>
    <mergeCell ref="E25:H25"/>
    <mergeCell ref="I25:J25"/>
    <mergeCell ref="W25:AH25"/>
    <mergeCell ref="E26:H26"/>
    <mergeCell ref="I26:J26"/>
    <mergeCell ref="W26:AH26"/>
    <mergeCell ref="E27:H27"/>
    <mergeCell ref="I27:J27"/>
    <mergeCell ref="W27:AH27"/>
    <mergeCell ref="D28:H28"/>
    <mergeCell ref="I28:J28"/>
    <mergeCell ref="W28:AH28"/>
  </mergeCells>
  <phoneticPr fontId="24"/>
  <printOptions horizontalCentered="1" verticalCentered="1"/>
  <pageMargins left="0.11811023622047245" right="0.31496062992125984" top="0.15748031496062992" bottom="0.15748031496062992" header="0.31496062992125984" footer="0.31496062992125984"/>
  <pageSetup paperSize="9" scale="80" orientation="landscape"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10</xdr:col>
                    <xdr:colOff>22860</xdr:colOff>
                    <xdr:row>11</xdr:row>
                    <xdr:rowOff>0</xdr:rowOff>
                  </from>
                  <to>
                    <xdr:col>11</xdr:col>
                    <xdr:colOff>30480</xdr:colOff>
                    <xdr:row>12</xdr:row>
                    <xdr:rowOff>38100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53340</xdr:colOff>
                    <xdr:row>11</xdr:row>
                    <xdr:rowOff>0</xdr:rowOff>
                  </from>
                  <to>
                    <xdr:col>18</xdr:col>
                    <xdr:colOff>15240</xdr:colOff>
                    <xdr:row>12</xdr:row>
                    <xdr:rowOff>38100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10</xdr:col>
                    <xdr:colOff>30480</xdr:colOff>
                    <xdr:row>12</xdr:row>
                    <xdr:rowOff>68580</xdr:rowOff>
                  </from>
                  <to>
                    <xdr:col>11</xdr:col>
                    <xdr:colOff>38100</xdr:colOff>
                    <xdr:row>13</xdr:row>
                    <xdr:rowOff>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11</xdr:col>
                    <xdr:colOff>30480</xdr:colOff>
                    <xdr:row>12</xdr:row>
                    <xdr:rowOff>68580</xdr:rowOff>
                  </from>
                  <to>
                    <xdr:col>12</xdr:col>
                    <xdr:colOff>22860</xdr:colOff>
                    <xdr:row>12</xdr:row>
                    <xdr:rowOff>342900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12</xdr:col>
                    <xdr:colOff>68580</xdr:colOff>
                    <xdr:row>12</xdr:row>
                    <xdr:rowOff>68580</xdr:rowOff>
                  </from>
                  <to>
                    <xdr:col>13</xdr:col>
                    <xdr:colOff>38100</xdr:colOff>
                    <xdr:row>13</xdr:row>
                    <xdr:rowOff>15240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13</xdr:col>
                    <xdr:colOff>91440</xdr:colOff>
                    <xdr:row>12</xdr:row>
                    <xdr:rowOff>68580</xdr:rowOff>
                  </from>
                  <to>
                    <xdr:col>14</xdr:col>
                    <xdr:colOff>53340</xdr:colOff>
                    <xdr:row>13</xdr:row>
                    <xdr:rowOff>22860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14</xdr:col>
                    <xdr:colOff>76200</xdr:colOff>
                    <xdr:row>12</xdr:row>
                    <xdr:rowOff>68580</xdr:rowOff>
                  </from>
                  <to>
                    <xdr:col>15</xdr:col>
                    <xdr:colOff>38100</xdr:colOff>
                    <xdr:row>13</xdr:row>
                    <xdr:rowOff>15240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15</xdr:col>
                    <xdr:colOff>53340</xdr:colOff>
                    <xdr:row>12</xdr:row>
                    <xdr:rowOff>91440</xdr:rowOff>
                  </from>
                  <to>
                    <xdr:col>16</xdr:col>
                    <xdr:colOff>15240</xdr:colOff>
                    <xdr:row>13</xdr:row>
                    <xdr:rowOff>22860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16</xdr:col>
                    <xdr:colOff>76200</xdr:colOff>
                    <xdr:row>12</xdr:row>
                    <xdr:rowOff>60960</xdr:rowOff>
                  </from>
                  <to>
                    <xdr:col>17</xdr:col>
                    <xdr:colOff>0</xdr:colOff>
                    <xdr:row>12</xdr:row>
                    <xdr:rowOff>342900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17</xdr:col>
                    <xdr:colOff>53340</xdr:colOff>
                    <xdr:row>12</xdr:row>
                    <xdr:rowOff>60960</xdr:rowOff>
                  </from>
                  <to>
                    <xdr:col>18</xdr:col>
                    <xdr:colOff>15240</xdr:colOff>
                    <xdr:row>12</xdr:row>
                    <xdr:rowOff>327660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18</xdr:col>
                    <xdr:colOff>53340</xdr:colOff>
                    <xdr:row>12</xdr:row>
                    <xdr:rowOff>60960</xdr:rowOff>
                  </from>
                  <to>
                    <xdr:col>19</xdr:col>
                    <xdr:colOff>38100</xdr:colOff>
                    <xdr:row>12</xdr:row>
                    <xdr:rowOff>327660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19</xdr:col>
                    <xdr:colOff>38100</xdr:colOff>
                    <xdr:row>12</xdr:row>
                    <xdr:rowOff>68580</xdr:rowOff>
                  </from>
                  <to>
                    <xdr:col>20</xdr:col>
                    <xdr:colOff>30480</xdr:colOff>
                    <xdr:row>12</xdr:row>
                    <xdr:rowOff>327660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10</xdr:col>
                    <xdr:colOff>30480</xdr:colOff>
                    <xdr:row>13</xdr:row>
                    <xdr:rowOff>68580</xdr:rowOff>
                  </from>
                  <to>
                    <xdr:col>11</xdr:col>
                    <xdr:colOff>38100</xdr:colOff>
                    <xdr:row>13</xdr:row>
                    <xdr:rowOff>327660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11</xdr:col>
                    <xdr:colOff>30480</xdr:colOff>
                    <xdr:row>13</xdr:row>
                    <xdr:rowOff>68580</xdr:rowOff>
                  </from>
                  <to>
                    <xdr:col>12</xdr:col>
                    <xdr:colOff>22860</xdr:colOff>
                    <xdr:row>13</xdr:row>
                    <xdr:rowOff>327660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12</xdr:col>
                    <xdr:colOff>68580</xdr:colOff>
                    <xdr:row>13</xdr:row>
                    <xdr:rowOff>68580</xdr:rowOff>
                  </from>
                  <to>
                    <xdr:col>13</xdr:col>
                    <xdr:colOff>38100</xdr:colOff>
                    <xdr:row>13</xdr:row>
                    <xdr:rowOff>327660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13</xdr:col>
                    <xdr:colOff>91440</xdr:colOff>
                    <xdr:row>13</xdr:row>
                    <xdr:rowOff>68580</xdr:rowOff>
                  </from>
                  <to>
                    <xdr:col>14</xdr:col>
                    <xdr:colOff>53340</xdr:colOff>
                    <xdr:row>13</xdr:row>
                    <xdr:rowOff>335280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14</xdr:col>
                    <xdr:colOff>76200</xdr:colOff>
                    <xdr:row>13</xdr:row>
                    <xdr:rowOff>68580</xdr:rowOff>
                  </from>
                  <to>
                    <xdr:col>15</xdr:col>
                    <xdr:colOff>38100</xdr:colOff>
                    <xdr:row>13</xdr:row>
                    <xdr:rowOff>320040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15</xdr:col>
                    <xdr:colOff>60960</xdr:colOff>
                    <xdr:row>13</xdr:row>
                    <xdr:rowOff>60960</xdr:rowOff>
                  </from>
                  <to>
                    <xdr:col>16</xdr:col>
                    <xdr:colOff>22860</xdr:colOff>
                    <xdr:row>13</xdr:row>
                    <xdr:rowOff>320040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16</xdr:col>
                    <xdr:colOff>76200</xdr:colOff>
                    <xdr:row>13</xdr:row>
                    <xdr:rowOff>60960</xdr:rowOff>
                  </from>
                  <to>
                    <xdr:col>17</xdr:col>
                    <xdr:colOff>0</xdr:colOff>
                    <xdr:row>13</xdr:row>
                    <xdr:rowOff>320040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17</xdr:col>
                    <xdr:colOff>53340</xdr:colOff>
                    <xdr:row>13</xdr:row>
                    <xdr:rowOff>60960</xdr:rowOff>
                  </from>
                  <to>
                    <xdr:col>18</xdr:col>
                    <xdr:colOff>15240</xdr:colOff>
                    <xdr:row>13</xdr:row>
                    <xdr:rowOff>342900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18</xdr:col>
                    <xdr:colOff>53340</xdr:colOff>
                    <xdr:row>13</xdr:row>
                    <xdr:rowOff>60960</xdr:rowOff>
                  </from>
                  <to>
                    <xdr:col>19</xdr:col>
                    <xdr:colOff>38100</xdr:colOff>
                    <xdr:row>13</xdr:row>
                    <xdr:rowOff>327660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19</xdr:col>
                    <xdr:colOff>38100</xdr:colOff>
                    <xdr:row>13</xdr:row>
                    <xdr:rowOff>68580</xdr:rowOff>
                  </from>
                  <to>
                    <xdr:col>20</xdr:col>
                    <xdr:colOff>30480</xdr:colOff>
                    <xdr:row>13</xdr:row>
                    <xdr:rowOff>289560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10</xdr:col>
                    <xdr:colOff>30480</xdr:colOff>
                    <xdr:row>14</xdr:row>
                    <xdr:rowOff>68580</xdr:rowOff>
                  </from>
                  <to>
                    <xdr:col>11</xdr:col>
                    <xdr:colOff>38100</xdr:colOff>
                    <xdr:row>14</xdr:row>
                    <xdr:rowOff>327660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11</xdr:col>
                    <xdr:colOff>30480</xdr:colOff>
                    <xdr:row>14</xdr:row>
                    <xdr:rowOff>68580</xdr:rowOff>
                  </from>
                  <to>
                    <xdr:col>12</xdr:col>
                    <xdr:colOff>22860</xdr:colOff>
                    <xdr:row>14</xdr:row>
                    <xdr:rowOff>327660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12</xdr:col>
                    <xdr:colOff>68580</xdr:colOff>
                    <xdr:row>14</xdr:row>
                    <xdr:rowOff>68580</xdr:rowOff>
                  </from>
                  <to>
                    <xdr:col>13</xdr:col>
                    <xdr:colOff>38100</xdr:colOff>
                    <xdr:row>14</xdr:row>
                    <xdr:rowOff>342900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13</xdr:col>
                    <xdr:colOff>91440</xdr:colOff>
                    <xdr:row>14</xdr:row>
                    <xdr:rowOff>68580</xdr:rowOff>
                  </from>
                  <to>
                    <xdr:col>14</xdr:col>
                    <xdr:colOff>53340</xdr:colOff>
                    <xdr:row>14</xdr:row>
                    <xdr:rowOff>335280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14</xdr:col>
                    <xdr:colOff>76200</xdr:colOff>
                    <xdr:row>14</xdr:row>
                    <xdr:rowOff>68580</xdr:rowOff>
                  </from>
                  <to>
                    <xdr:col>15</xdr:col>
                    <xdr:colOff>38100</xdr:colOff>
                    <xdr:row>15</xdr:row>
                    <xdr:rowOff>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15</xdr:col>
                    <xdr:colOff>60960</xdr:colOff>
                    <xdr:row>14</xdr:row>
                    <xdr:rowOff>60960</xdr:rowOff>
                  </from>
                  <to>
                    <xdr:col>16</xdr:col>
                    <xdr:colOff>22860</xdr:colOff>
                    <xdr:row>15</xdr:row>
                    <xdr:rowOff>15240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16</xdr:col>
                    <xdr:colOff>76200</xdr:colOff>
                    <xdr:row>14</xdr:row>
                    <xdr:rowOff>60960</xdr:rowOff>
                  </from>
                  <to>
                    <xdr:col>17</xdr:col>
                    <xdr:colOff>0</xdr:colOff>
                    <xdr:row>15</xdr:row>
                    <xdr:rowOff>30480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17</xdr:col>
                    <xdr:colOff>53340</xdr:colOff>
                    <xdr:row>14</xdr:row>
                    <xdr:rowOff>60960</xdr:rowOff>
                  </from>
                  <to>
                    <xdr:col>18</xdr:col>
                    <xdr:colOff>15240</xdr:colOff>
                    <xdr:row>15</xdr:row>
                    <xdr:rowOff>22860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18</xdr:col>
                    <xdr:colOff>53340</xdr:colOff>
                    <xdr:row>14</xdr:row>
                    <xdr:rowOff>60960</xdr:rowOff>
                  </from>
                  <to>
                    <xdr:col>19</xdr:col>
                    <xdr:colOff>38100</xdr:colOff>
                    <xdr:row>15</xdr:row>
                    <xdr:rowOff>15240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19</xdr:col>
                    <xdr:colOff>38100</xdr:colOff>
                    <xdr:row>14</xdr:row>
                    <xdr:rowOff>68580</xdr:rowOff>
                  </from>
                  <to>
                    <xdr:col>20</xdr:col>
                    <xdr:colOff>30480</xdr:colOff>
                    <xdr:row>14</xdr:row>
                    <xdr:rowOff>327660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10</xdr:col>
                    <xdr:colOff>30480</xdr:colOff>
                    <xdr:row>15</xdr:row>
                    <xdr:rowOff>68580</xdr:rowOff>
                  </from>
                  <to>
                    <xdr:col>11</xdr:col>
                    <xdr:colOff>38100</xdr:colOff>
                    <xdr:row>16</xdr:row>
                    <xdr:rowOff>15240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11</xdr:col>
                    <xdr:colOff>30480</xdr:colOff>
                    <xdr:row>15</xdr:row>
                    <xdr:rowOff>68580</xdr:rowOff>
                  </from>
                  <to>
                    <xdr:col>12</xdr:col>
                    <xdr:colOff>22860</xdr:colOff>
                    <xdr:row>16</xdr:row>
                    <xdr:rowOff>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12</xdr:col>
                    <xdr:colOff>76200</xdr:colOff>
                    <xdr:row>15</xdr:row>
                    <xdr:rowOff>60960</xdr:rowOff>
                  </from>
                  <to>
                    <xdr:col>13</xdr:col>
                    <xdr:colOff>53340</xdr:colOff>
                    <xdr:row>16</xdr:row>
                    <xdr:rowOff>22860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13</xdr:col>
                    <xdr:colOff>91440</xdr:colOff>
                    <xdr:row>15</xdr:row>
                    <xdr:rowOff>68580</xdr:rowOff>
                  </from>
                  <to>
                    <xdr:col>14</xdr:col>
                    <xdr:colOff>53340</xdr:colOff>
                    <xdr:row>16</xdr:row>
                    <xdr:rowOff>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14</xdr:col>
                    <xdr:colOff>76200</xdr:colOff>
                    <xdr:row>15</xdr:row>
                    <xdr:rowOff>68580</xdr:rowOff>
                  </from>
                  <to>
                    <xdr:col>15</xdr:col>
                    <xdr:colOff>38100</xdr:colOff>
                    <xdr:row>15</xdr:row>
                    <xdr:rowOff>335280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15</xdr:col>
                    <xdr:colOff>60960</xdr:colOff>
                    <xdr:row>15</xdr:row>
                    <xdr:rowOff>60960</xdr:rowOff>
                  </from>
                  <to>
                    <xdr:col>16</xdr:col>
                    <xdr:colOff>22860</xdr:colOff>
                    <xdr:row>16</xdr:row>
                    <xdr:rowOff>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16</xdr:col>
                    <xdr:colOff>76200</xdr:colOff>
                    <xdr:row>15</xdr:row>
                    <xdr:rowOff>60960</xdr:rowOff>
                  </from>
                  <to>
                    <xdr:col>17</xdr:col>
                    <xdr:colOff>0</xdr:colOff>
                    <xdr:row>15</xdr:row>
                    <xdr:rowOff>342900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17</xdr:col>
                    <xdr:colOff>53340</xdr:colOff>
                    <xdr:row>15</xdr:row>
                    <xdr:rowOff>60960</xdr:rowOff>
                  </from>
                  <to>
                    <xdr:col>18</xdr:col>
                    <xdr:colOff>15240</xdr:colOff>
                    <xdr:row>16</xdr:row>
                    <xdr:rowOff>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18</xdr:col>
                    <xdr:colOff>53340</xdr:colOff>
                    <xdr:row>15</xdr:row>
                    <xdr:rowOff>60960</xdr:rowOff>
                  </from>
                  <to>
                    <xdr:col>19</xdr:col>
                    <xdr:colOff>38100</xdr:colOff>
                    <xdr:row>16</xdr:row>
                    <xdr:rowOff>15240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19</xdr:col>
                    <xdr:colOff>38100</xdr:colOff>
                    <xdr:row>15</xdr:row>
                    <xdr:rowOff>68580</xdr:rowOff>
                  </from>
                  <to>
                    <xdr:col>20</xdr:col>
                    <xdr:colOff>30480</xdr:colOff>
                    <xdr:row>16</xdr:row>
                    <xdr:rowOff>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10</xdr:col>
                    <xdr:colOff>30480</xdr:colOff>
                    <xdr:row>16</xdr:row>
                    <xdr:rowOff>68580</xdr:rowOff>
                  </from>
                  <to>
                    <xdr:col>11</xdr:col>
                    <xdr:colOff>38100</xdr:colOff>
                    <xdr:row>17</xdr:row>
                    <xdr:rowOff>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11</xdr:col>
                    <xdr:colOff>30480</xdr:colOff>
                    <xdr:row>16</xdr:row>
                    <xdr:rowOff>68580</xdr:rowOff>
                  </from>
                  <to>
                    <xdr:col>12</xdr:col>
                    <xdr:colOff>22860</xdr:colOff>
                    <xdr:row>16</xdr:row>
                    <xdr:rowOff>342900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12</xdr:col>
                    <xdr:colOff>68580</xdr:colOff>
                    <xdr:row>16</xdr:row>
                    <xdr:rowOff>68580</xdr:rowOff>
                  </from>
                  <to>
                    <xdr:col>13</xdr:col>
                    <xdr:colOff>38100</xdr:colOff>
                    <xdr:row>17</xdr:row>
                    <xdr:rowOff>22860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13</xdr:col>
                    <xdr:colOff>91440</xdr:colOff>
                    <xdr:row>16</xdr:row>
                    <xdr:rowOff>68580</xdr:rowOff>
                  </from>
                  <to>
                    <xdr:col>14</xdr:col>
                    <xdr:colOff>53340</xdr:colOff>
                    <xdr:row>17</xdr:row>
                    <xdr:rowOff>15240</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from>
                    <xdr:col>14</xdr:col>
                    <xdr:colOff>76200</xdr:colOff>
                    <xdr:row>16</xdr:row>
                    <xdr:rowOff>68580</xdr:rowOff>
                  </from>
                  <to>
                    <xdr:col>15</xdr:col>
                    <xdr:colOff>38100</xdr:colOff>
                    <xdr:row>17</xdr:row>
                    <xdr:rowOff>15240</xdr:rowOff>
                  </to>
                </anchor>
              </controlPr>
            </control>
          </mc:Choice>
        </mc:AlternateContent>
        <mc:AlternateContent xmlns:mc="http://schemas.openxmlformats.org/markup-compatibility/2006">
          <mc:Choice Requires="x14">
            <control shapeId="23600" r:id="rId51" name="Check Box 48">
              <controlPr defaultSize="0" autoFill="0" autoLine="0" autoPict="0">
                <anchor moveWithCells="1">
                  <from>
                    <xdr:col>15</xdr:col>
                    <xdr:colOff>60960</xdr:colOff>
                    <xdr:row>16</xdr:row>
                    <xdr:rowOff>60960</xdr:rowOff>
                  </from>
                  <to>
                    <xdr:col>16</xdr:col>
                    <xdr:colOff>22860</xdr:colOff>
                    <xdr:row>17</xdr:row>
                    <xdr:rowOff>53340</xdr:rowOff>
                  </to>
                </anchor>
              </controlPr>
            </control>
          </mc:Choice>
        </mc:AlternateContent>
        <mc:AlternateContent xmlns:mc="http://schemas.openxmlformats.org/markup-compatibility/2006">
          <mc:Choice Requires="x14">
            <control shapeId="23601" r:id="rId52" name="Check Box 49">
              <controlPr defaultSize="0" autoFill="0" autoLine="0" autoPict="0">
                <anchor moveWithCells="1">
                  <from>
                    <xdr:col>16</xdr:col>
                    <xdr:colOff>76200</xdr:colOff>
                    <xdr:row>16</xdr:row>
                    <xdr:rowOff>60960</xdr:rowOff>
                  </from>
                  <to>
                    <xdr:col>17</xdr:col>
                    <xdr:colOff>0</xdr:colOff>
                    <xdr:row>17</xdr:row>
                    <xdr:rowOff>0</xdr:rowOff>
                  </to>
                </anchor>
              </controlPr>
            </control>
          </mc:Choice>
        </mc:AlternateContent>
        <mc:AlternateContent xmlns:mc="http://schemas.openxmlformats.org/markup-compatibility/2006">
          <mc:Choice Requires="x14">
            <control shapeId="23602" r:id="rId53" name="Check Box 50">
              <controlPr defaultSize="0" autoFill="0" autoLine="0" autoPict="0">
                <anchor moveWithCells="1">
                  <from>
                    <xdr:col>17</xdr:col>
                    <xdr:colOff>53340</xdr:colOff>
                    <xdr:row>16</xdr:row>
                    <xdr:rowOff>60960</xdr:rowOff>
                  </from>
                  <to>
                    <xdr:col>18</xdr:col>
                    <xdr:colOff>15240</xdr:colOff>
                    <xdr:row>16</xdr:row>
                    <xdr:rowOff>342900</xdr:rowOff>
                  </to>
                </anchor>
              </controlPr>
            </control>
          </mc:Choice>
        </mc:AlternateContent>
        <mc:AlternateContent xmlns:mc="http://schemas.openxmlformats.org/markup-compatibility/2006">
          <mc:Choice Requires="x14">
            <control shapeId="23603" r:id="rId54" name="Check Box 51">
              <controlPr defaultSize="0" autoFill="0" autoLine="0" autoPict="0">
                <anchor moveWithCells="1">
                  <from>
                    <xdr:col>18</xdr:col>
                    <xdr:colOff>53340</xdr:colOff>
                    <xdr:row>16</xdr:row>
                    <xdr:rowOff>60960</xdr:rowOff>
                  </from>
                  <to>
                    <xdr:col>19</xdr:col>
                    <xdr:colOff>38100</xdr:colOff>
                    <xdr:row>17</xdr:row>
                    <xdr:rowOff>15240</xdr:rowOff>
                  </to>
                </anchor>
              </controlPr>
            </control>
          </mc:Choice>
        </mc:AlternateContent>
        <mc:AlternateContent xmlns:mc="http://schemas.openxmlformats.org/markup-compatibility/2006">
          <mc:Choice Requires="x14">
            <control shapeId="23604" r:id="rId55" name="Check Box 52">
              <controlPr defaultSize="0" autoFill="0" autoLine="0" autoPict="0">
                <anchor moveWithCells="1">
                  <from>
                    <xdr:col>19</xdr:col>
                    <xdr:colOff>38100</xdr:colOff>
                    <xdr:row>16</xdr:row>
                    <xdr:rowOff>68580</xdr:rowOff>
                  </from>
                  <to>
                    <xdr:col>20</xdr:col>
                    <xdr:colOff>30480</xdr:colOff>
                    <xdr:row>16</xdr:row>
                    <xdr:rowOff>342900</xdr:rowOff>
                  </to>
                </anchor>
              </controlPr>
            </control>
          </mc:Choice>
        </mc:AlternateContent>
        <mc:AlternateContent xmlns:mc="http://schemas.openxmlformats.org/markup-compatibility/2006">
          <mc:Choice Requires="x14">
            <control shapeId="23605" r:id="rId56" name="Check Box 53">
              <controlPr defaultSize="0" autoFill="0" autoLine="0" autoPict="0">
                <anchor moveWithCells="1">
                  <from>
                    <xdr:col>10</xdr:col>
                    <xdr:colOff>30480</xdr:colOff>
                    <xdr:row>17</xdr:row>
                    <xdr:rowOff>68580</xdr:rowOff>
                  </from>
                  <to>
                    <xdr:col>11</xdr:col>
                    <xdr:colOff>38100</xdr:colOff>
                    <xdr:row>18</xdr:row>
                    <xdr:rowOff>15240</xdr:rowOff>
                  </to>
                </anchor>
              </controlPr>
            </control>
          </mc:Choice>
        </mc:AlternateContent>
        <mc:AlternateContent xmlns:mc="http://schemas.openxmlformats.org/markup-compatibility/2006">
          <mc:Choice Requires="x14">
            <control shapeId="23606" r:id="rId57" name="Check Box 54">
              <controlPr defaultSize="0" autoFill="0" autoLine="0" autoPict="0">
                <anchor moveWithCells="1">
                  <from>
                    <xdr:col>11</xdr:col>
                    <xdr:colOff>30480</xdr:colOff>
                    <xdr:row>17</xdr:row>
                    <xdr:rowOff>99060</xdr:rowOff>
                  </from>
                  <to>
                    <xdr:col>12</xdr:col>
                    <xdr:colOff>22860</xdr:colOff>
                    <xdr:row>17</xdr:row>
                    <xdr:rowOff>335280</xdr:rowOff>
                  </to>
                </anchor>
              </controlPr>
            </control>
          </mc:Choice>
        </mc:AlternateContent>
        <mc:AlternateContent xmlns:mc="http://schemas.openxmlformats.org/markup-compatibility/2006">
          <mc:Choice Requires="x14">
            <control shapeId="23607" r:id="rId58" name="Check Box 55">
              <controlPr defaultSize="0" autoFill="0" autoLine="0" autoPict="0">
                <anchor moveWithCells="1">
                  <from>
                    <xdr:col>12</xdr:col>
                    <xdr:colOff>68580</xdr:colOff>
                    <xdr:row>17</xdr:row>
                    <xdr:rowOff>68580</xdr:rowOff>
                  </from>
                  <to>
                    <xdr:col>13</xdr:col>
                    <xdr:colOff>38100</xdr:colOff>
                    <xdr:row>17</xdr:row>
                    <xdr:rowOff>342900</xdr:rowOff>
                  </to>
                </anchor>
              </controlPr>
            </control>
          </mc:Choice>
        </mc:AlternateContent>
        <mc:AlternateContent xmlns:mc="http://schemas.openxmlformats.org/markup-compatibility/2006">
          <mc:Choice Requires="x14">
            <control shapeId="23608" r:id="rId59" name="Check Box 56">
              <controlPr defaultSize="0" autoFill="0" autoLine="0" autoPict="0">
                <anchor moveWithCells="1">
                  <from>
                    <xdr:col>13</xdr:col>
                    <xdr:colOff>91440</xdr:colOff>
                    <xdr:row>17</xdr:row>
                    <xdr:rowOff>68580</xdr:rowOff>
                  </from>
                  <to>
                    <xdr:col>14</xdr:col>
                    <xdr:colOff>53340</xdr:colOff>
                    <xdr:row>18</xdr:row>
                    <xdr:rowOff>15240</xdr:rowOff>
                  </to>
                </anchor>
              </controlPr>
            </control>
          </mc:Choice>
        </mc:AlternateContent>
        <mc:AlternateContent xmlns:mc="http://schemas.openxmlformats.org/markup-compatibility/2006">
          <mc:Choice Requires="x14">
            <control shapeId="23609" r:id="rId60" name="Check Box 57">
              <controlPr defaultSize="0" autoFill="0" autoLine="0" autoPict="0">
                <anchor moveWithCells="1">
                  <from>
                    <xdr:col>14</xdr:col>
                    <xdr:colOff>76200</xdr:colOff>
                    <xdr:row>17</xdr:row>
                    <xdr:rowOff>68580</xdr:rowOff>
                  </from>
                  <to>
                    <xdr:col>15</xdr:col>
                    <xdr:colOff>38100</xdr:colOff>
                    <xdr:row>18</xdr:row>
                    <xdr:rowOff>22860</xdr:rowOff>
                  </to>
                </anchor>
              </controlPr>
            </control>
          </mc:Choice>
        </mc:AlternateContent>
        <mc:AlternateContent xmlns:mc="http://schemas.openxmlformats.org/markup-compatibility/2006">
          <mc:Choice Requires="x14">
            <control shapeId="23610" r:id="rId61" name="Check Box 58">
              <controlPr defaultSize="0" autoFill="0" autoLine="0" autoPict="0">
                <anchor moveWithCells="1">
                  <from>
                    <xdr:col>15</xdr:col>
                    <xdr:colOff>60960</xdr:colOff>
                    <xdr:row>17</xdr:row>
                    <xdr:rowOff>60960</xdr:rowOff>
                  </from>
                  <to>
                    <xdr:col>16</xdr:col>
                    <xdr:colOff>22860</xdr:colOff>
                    <xdr:row>18</xdr:row>
                    <xdr:rowOff>30480</xdr:rowOff>
                  </to>
                </anchor>
              </controlPr>
            </control>
          </mc:Choice>
        </mc:AlternateContent>
        <mc:AlternateContent xmlns:mc="http://schemas.openxmlformats.org/markup-compatibility/2006">
          <mc:Choice Requires="x14">
            <control shapeId="23611" r:id="rId62" name="Check Box 59">
              <controlPr defaultSize="0" autoFill="0" autoLine="0" autoPict="0">
                <anchor moveWithCells="1">
                  <from>
                    <xdr:col>16</xdr:col>
                    <xdr:colOff>76200</xdr:colOff>
                    <xdr:row>17</xdr:row>
                    <xdr:rowOff>60960</xdr:rowOff>
                  </from>
                  <to>
                    <xdr:col>17</xdr:col>
                    <xdr:colOff>0</xdr:colOff>
                    <xdr:row>18</xdr:row>
                    <xdr:rowOff>30480</xdr:rowOff>
                  </to>
                </anchor>
              </controlPr>
            </control>
          </mc:Choice>
        </mc:AlternateContent>
        <mc:AlternateContent xmlns:mc="http://schemas.openxmlformats.org/markup-compatibility/2006">
          <mc:Choice Requires="x14">
            <control shapeId="23612" r:id="rId63" name="Check Box 60">
              <controlPr defaultSize="0" autoFill="0" autoLine="0" autoPict="0">
                <anchor moveWithCells="1">
                  <from>
                    <xdr:col>17</xdr:col>
                    <xdr:colOff>53340</xdr:colOff>
                    <xdr:row>17</xdr:row>
                    <xdr:rowOff>60960</xdr:rowOff>
                  </from>
                  <to>
                    <xdr:col>18</xdr:col>
                    <xdr:colOff>15240</xdr:colOff>
                    <xdr:row>18</xdr:row>
                    <xdr:rowOff>38100</xdr:rowOff>
                  </to>
                </anchor>
              </controlPr>
            </control>
          </mc:Choice>
        </mc:AlternateContent>
        <mc:AlternateContent xmlns:mc="http://schemas.openxmlformats.org/markup-compatibility/2006">
          <mc:Choice Requires="x14">
            <control shapeId="23613" r:id="rId64" name="Check Box 61">
              <controlPr defaultSize="0" autoFill="0" autoLine="0" autoPict="0">
                <anchor moveWithCells="1">
                  <from>
                    <xdr:col>18</xdr:col>
                    <xdr:colOff>53340</xdr:colOff>
                    <xdr:row>17</xdr:row>
                    <xdr:rowOff>60960</xdr:rowOff>
                  </from>
                  <to>
                    <xdr:col>19</xdr:col>
                    <xdr:colOff>38100</xdr:colOff>
                    <xdr:row>17</xdr:row>
                    <xdr:rowOff>335280</xdr:rowOff>
                  </to>
                </anchor>
              </controlPr>
            </control>
          </mc:Choice>
        </mc:AlternateContent>
        <mc:AlternateContent xmlns:mc="http://schemas.openxmlformats.org/markup-compatibility/2006">
          <mc:Choice Requires="x14">
            <control shapeId="23614" r:id="rId65" name="Check Box 62">
              <controlPr defaultSize="0" autoFill="0" autoLine="0" autoPict="0">
                <anchor moveWithCells="1">
                  <from>
                    <xdr:col>19</xdr:col>
                    <xdr:colOff>38100</xdr:colOff>
                    <xdr:row>17</xdr:row>
                    <xdr:rowOff>68580</xdr:rowOff>
                  </from>
                  <to>
                    <xdr:col>20</xdr:col>
                    <xdr:colOff>30480</xdr:colOff>
                    <xdr:row>18</xdr:row>
                    <xdr:rowOff>22860</xdr:rowOff>
                  </to>
                </anchor>
              </controlPr>
            </control>
          </mc:Choice>
        </mc:AlternateContent>
        <mc:AlternateContent xmlns:mc="http://schemas.openxmlformats.org/markup-compatibility/2006">
          <mc:Choice Requires="x14">
            <control shapeId="23615" r:id="rId66" name="Check Box 63">
              <controlPr defaultSize="0" autoFill="0" autoLine="0" autoPict="0">
                <anchor moveWithCells="1">
                  <from>
                    <xdr:col>10</xdr:col>
                    <xdr:colOff>30480</xdr:colOff>
                    <xdr:row>18</xdr:row>
                    <xdr:rowOff>68580</xdr:rowOff>
                  </from>
                  <to>
                    <xdr:col>11</xdr:col>
                    <xdr:colOff>38100</xdr:colOff>
                    <xdr:row>18</xdr:row>
                    <xdr:rowOff>342900</xdr:rowOff>
                  </to>
                </anchor>
              </controlPr>
            </control>
          </mc:Choice>
        </mc:AlternateContent>
        <mc:AlternateContent xmlns:mc="http://schemas.openxmlformats.org/markup-compatibility/2006">
          <mc:Choice Requires="x14">
            <control shapeId="23616" r:id="rId67" name="Check Box 64">
              <controlPr defaultSize="0" autoFill="0" autoLine="0" autoPict="0">
                <anchor moveWithCells="1">
                  <from>
                    <xdr:col>11</xdr:col>
                    <xdr:colOff>30480</xdr:colOff>
                    <xdr:row>18</xdr:row>
                    <xdr:rowOff>99060</xdr:rowOff>
                  </from>
                  <to>
                    <xdr:col>12</xdr:col>
                    <xdr:colOff>22860</xdr:colOff>
                    <xdr:row>18</xdr:row>
                    <xdr:rowOff>335280</xdr:rowOff>
                  </to>
                </anchor>
              </controlPr>
            </control>
          </mc:Choice>
        </mc:AlternateContent>
        <mc:AlternateContent xmlns:mc="http://schemas.openxmlformats.org/markup-compatibility/2006">
          <mc:Choice Requires="x14">
            <control shapeId="23617" r:id="rId68" name="Check Box 65">
              <controlPr defaultSize="0" autoFill="0" autoLine="0" autoPict="0">
                <anchor moveWithCells="1">
                  <from>
                    <xdr:col>12</xdr:col>
                    <xdr:colOff>68580</xdr:colOff>
                    <xdr:row>18</xdr:row>
                    <xdr:rowOff>68580</xdr:rowOff>
                  </from>
                  <to>
                    <xdr:col>13</xdr:col>
                    <xdr:colOff>38100</xdr:colOff>
                    <xdr:row>19</xdr:row>
                    <xdr:rowOff>30480</xdr:rowOff>
                  </to>
                </anchor>
              </controlPr>
            </control>
          </mc:Choice>
        </mc:AlternateContent>
        <mc:AlternateContent xmlns:mc="http://schemas.openxmlformats.org/markup-compatibility/2006">
          <mc:Choice Requires="x14">
            <control shapeId="23618" r:id="rId69" name="Check Box 66">
              <controlPr defaultSize="0" autoFill="0" autoLine="0" autoPict="0">
                <anchor moveWithCells="1">
                  <from>
                    <xdr:col>13</xdr:col>
                    <xdr:colOff>91440</xdr:colOff>
                    <xdr:row>18</xdr:row>
                    <xdr:rowOff>68580</xdr:rowOff>
                  </from>
                  <to>
                    <xdr:col>14</xdr:col>
                    <xdr:colOff>53340</xdr:colOff>
                    <xdr:row>18</xdr:row>
                    <xdr:rowOff>342900</xdr:rowOff>
                  </to>
                </anchor>
              </controlPr>
            </control>
          </mc:Choice>
        </mc:AlternateContent>
        <mc:AlternateContent xmlns:mc="http://schemas.openxmlformats.org/markup-compatibility/2006">
          <mc:Choice Requires="x14">
            <control shapeId="23619" r:id="rId70" name="Check Box 67">
              <controlPr defaultSize="0" autoFill="0" autoLine="0" autoPict="0">
                <anchor moveWithCells="1">
                  <from>
                    <xdr:col>14</xdr:col>
                    <xdr:colOff>76200</xdr:colOff>
                    <xdr:row>18</xdr:row>
                    <xdr:rowOff>68580</xdr:rowOff>
                  </from>
                  <to>
                    <xdr:col>15</xdr:col>
                    <xdr:colOff>38100</xdr:colOff>
                    <xdr:row>19</xdr:row>
                    <xdr:rowOff>22860</xdr:rowOff>
                  </to>
                </anchor>
              </controlPr>
            </control>
          </mc:Choice>
        </mc:AlternateContent>
        <mc:AlternateContent xmlns:mc="http://schemas.openxmlformats.org/markup-compatibility/2006">
          <mc:Choice Requires="x14">
            <control shapeId="23620" r:id="rId71" name="Check Box 68">
              <controlPr defaultSize="0" autoFill="0" autoLine="0" autoPict="0">
                <anchor moveWithCells="1">
                  <from>
                    <xdr:col>15</xdr:col>
                    <xdr:colOff>60960</xdr:colOff>
                    <xdr:row>18</xdr:row>
                    <xdr:rowOff>60960</xdr:rowOff>
                  </from>
                  <to>
                    <xdr:col>16</xdr:col>
                    <xdr:colOff>22860</xdr:colOff>
                    <xdr:row>18</xdr:row>
                    <xdr:rowOff>335280</xdr:rowOff>
                  </to>
                </anchor>
              </controlPr>
            </control>
          </mc:Choice>
        </mc:AlternateContent>
        <mc:AlternateContent xmlns:mc="http://schemas.openxmlformats.org/markup-compatibility/2006">
          <mc:Choice Requires="x14">
            <control shapeId="23621" r:id="rId72" name="Check Box 69">
              <controlPr defaultSize="0" autoFill="0" autoLine="0" autoPict="0">
                <anchor moveWithCells="1">
                  <from>
                    <xdr:col>16</xdr:col>
                    <xdr:colOff>76200</xdr:colOff>
                    <xdr:row>18</xdr:row>
                    <xdr:rowOff>91440</xdr:rowOff>
                  </from>
                  <to>
                    <xdr:col>17</xdr:col>
                    <xdr:colOff>0</xdr:colOff>
                    <xdr:row>18</xdr:row>
                    <xdr:rowOff>304800</xdr:rowOff>
                  </to>
                </anchor>
              </controlPr>
            </control>
          </mc:Choice>
        </mc:AlternateContent>
        <mc:AlternateContent xmlns:mc="http://schemas.openxmlformats.org/markup-compatibility/2006">
          <mc:Choice Requires="x14">
            <control shapeId="23622" r:id="rId73" name="Check Box 70">
              <controlPr defaultSize="0" autoFill="0" autoLine="0" autoPict="0">
                <anchor moveWithCells="1">
                  <from>
                    <xdr:col>17</xdr:col>
                    <xdr:colOff>53340</xdr:colOff>
                    <xdr:row>18</xdr:row>
                    <xdr:rowOff>60960</xdr:rowOff>
                  </from>
                  <to>
                    <xdr:col>18</xdr:col>
                    <xdr:colOff>15240</xdr:colOff>
                    <xdr:row>18</xdr:row>
                    <xdr:rowOff>335280</xdr:rowOff>
                  </to>
                </anchor>
              </controlPr>
            </control>
          </mc:Choice>
        </mc:AlternateContent>
        <mc:AlternateContent xmlns:mc="http://schemas.openxmlformats.org/markup-compatibility/2006">
          <mc:Choice Requires="x14">
            <control shapeId="23623" r:id="rId74" name="Check Box 71">
              <controlPr defaultSize="0" autoFill="0" autoLine="0" autoPict="0">
                <anchor moveWithCells="1">
                  <from>
                    <xdr:col>18</xdr:col>
                    <xdr:colOff>53340</xdr:colOff>
                    <xdr:row>18</xdr:row>
                    <xdr:rowOff>60960</xdr:rowOff>
                  </from>
                  <to>
                    <xdr:col>19</xdr:col>
                    <xdr:colOff>38100</xdr:colOff>
                    <xdr:row>18</xdr:row>
                    <xdr:rowOff>342900</xdr:rowOff>
                  </to>
                </anchor>
              </controlPr>
            </control>
          </mc:Choice>
        </mc:AlternateContent>
        <mc:AlternateContent xmlns:mc="http://schemas.openxmlformats.org/markup-compatibility/2006">
          <mc:Choice Requires="x14">
            <control shapeId="23624" r:id="rId75" name="Check Box 72">
              <controlPr defaultSize="0" autoFill="0" autoLine="0" autoPict="0">
                <anchor moveWithCells="1">
                  <from>
                    <xdr:col>19</xdr:col>
                    <xdr:colOff>38100</xdr:colOff>
                    <xdr:row>18</xdr:row>
                    <xdr:rowOff>68580</xdr:rowOff>
                  </from>
                  <to>
                    <xdr:col>20</xdr:col>
                    <xdr:colOff>30480</xdr:colOff>
                    <xdr:row>18</xdr:row>
                    <xdr:rowOff>342900</xdr:rowOff>
                  </to>
                </anchor>
              </controlPr>
            </control>
          </mc:Choice>
        </mc:AlternateContent>
        <mc:AlternateContent xmlns:mc="http://schemas.openxmlformats.org/markup-compatibility/2006">
          <mc:Choice Requires="x14">
            <control shapeId="23625" r:id="rId76" name="Check Box 73">
              <controlPr defaultSize="0" autoFill="0" autoLine="0" autoPict="0">
                <anchor moveWithCells="1">
                  <from>
                    <xdr:col>10</xdr:col>
                    <xdr:colOff>30480</xdr:colOff>
                    <xdr:row>19</xdr:row>
                    <xdr:rowOff>68580</xdr:rowOff>
                  </from>
                  <to>
                    <xdr:col>11</xdr:col>
                    <xdr:colOff>38100</xdr:colOff>
                    <xdr:row>19</xdr:row>
                    <xdr:rowOff>320040</xdr:rowOff>
                  </to>
                </anchor>
              </controlPr>
            </control>
          </mc:Choice>
        </mc:AlternateContent>
        <mc:AlternateContent xmlns:mc="http://schemas.openxmlformats.org/markup-compatibility/2006">
          <mc:Choice Requires="x14">
            <control shapeId="23626" r:id="rId77" name="Check Box 74">
              <controlPr defaultSize="0" autoFill="0" autoLine="0" autoPict="0">
                <anchor moveWithCells="1">
                  <from>
                    <xdr:col>11</xdr:col>
                    <xdr:colOff>30480</xdr:colOff>
                    <xdr:row>19</xdr:row>
                    <xdr:rowOff>68580</xdr:rowOff>
                  </from>
                  <to>
                    <xdr:col>12</xdr:col>
                    <xdr:colOff>22860</xdr:colOff>
                    <xdr:row>19</xdr:row>
                    <xdr:rowOff>304800</xdr:rowOff>
                  </to>
                </anchor>
              </controlPr>
            </control>
          </mc:Choice>
        </mc:AlternateContent>
        <mc:AlternateContent xmlns:mc="http://schemas.openxmlformats.org/markup-compatibility/2006">
          <mc:Choice Requires="x14">
            <control shapeId="23627" r:id="rId78" name="Check Box 75">
              <controlPr defaultSize="0" autoFill="0" autoLine="0" autoPict="0">
                <anchor moveWithCells="1">
                  <from>
                    <xdr:col>12</xdr:col>
                    <xdr:colOff>68580</xdr:colOff>
                    <xdr:row>19</xdr:row>
                    <xdr:rowOff>68580</xdr:rowOff>
                  </from>
                  <to>
                    <xdr:col>13</xdr:col>
                    <xdr:colOff>38100</xdr:colOff>
                    <xdr:row>19</xdr:row>
                    <xdr:rowOff>320040</xdr:rowOff>
                  </to>
                </anchor>
              </controlPr>
            </control>
          </mc:Choice>
        </mc:AlternateContent>
        <mc:AlternateContent xmlns:mc="http://schemas.openxmlformats.org/markup-compatibility/2006">
          <mc:Choice Requires="x14">
            <control shapeId="23628" r:id="rId79" name="Check Box 76">
              <controlPr defaultSize="0" autoFill="0" autoLine="0" autoPict="0">
                <anchor moveWithCells="1">
                  <from>
                    <xdr:col>13</xdr:col>
                    <xdr:colOff>91440</xdr:colOff>
                    <xdr:row>19</xdr:row>
                    <xdr:rowOff>68580</xdr:rowOff>
                  </from>
                  <to>
                    <xdr:col>14</xdr:col>
                    <xdr:colOff>53340</xdr:colOff>
                    <xdr:row>19</xdr:row>
                    <xdr:rowOff>342900</xdr:rowOff>
                  </to>
                </anchor>
              </controlPr>
            </control>
          </mc:Choice>
        </mc:AlternateContent>
        <mc:AlternateContent xmlns:mc="http://schemas.openxmlformats.org/markup-compatibility/2006">
          <mc:Choice Requires="x14">
            <control shapeId="23629" r:id="rId80" name="Check Box 77">
              <controlPr defaultSize="0" autoFill="0" autoLine="0" autoPict="0">
                <anchor moveWithCells="1">
                  <from>
                    <xdr:col>14</xdr:col>
                    <xdr:colOff>76200</xdr:colOff>
                    <xdr:row>19</xdr:row>
                    <xdr:rowOff>68580</xdr:rowOff>
                  </from>
                  <to>
                    <xdr:col>15</xdr:col>
                    <xdr:colOff>38100</xdr:colOff>
                    <xdr:row>19</xdr:row>
                    <xdr:rowOff>327660</xdr:rowOff>
                  </to>
                </anchor>
              </controlPr>
            </control>
          </mc:Choice>
        </mc:AlternateContent>
        <mc:AlternateContent xmlns:mc="http://schemas.openxmlformats.org/markup-compatibility/2006">
          <mc:Choice Requires="x14">
            <control shapeId="23630" r:id="rId81" name="Check Box 78">
              <controlPr defaultSize="0" autoFill="0" autoLine="0" autoPict="0">
                <anchor moveWithCells="1">
                  <from>
                    <xdr:col>15</xdr:col>
                    <xdr:colOff>60960</xdr:colOff>
                    <xdr:row>19</xdr:row>
                    <xdr:rowOff>60960</xdr:rowOff>
                  </from>
                  <to>
                    <xdr:col>16</xdr:col>
                    <xdr:colOff>22860</xdr:colOff>
                    <xdr:row>19</xdr:row>
                    <xdr:rowOff>327660</xdr:rowOff>
                  </to>
                </anchor>
              </controlPr>
            </control>
          </mc:Choice>
        </mc:AlternateContent>
        <mc:AlternateContent xmlns:mc="http://schemas.openxmlformats.org/markup-compatibility/2006">
          <mc:Choice Requires="x14">
            <control shapeId="23631" r:id="rId82" name="Check Box 79">
              <controlPr defaultSize="0" autoFill="0" autoLine="0" autoPict="0">
                <anchor moveWithCells="1">
                  <from>
                    <xdr:col>16</xdr:col>
                    <xdr:colOff>76200</xdr:colOff>
                    <xdr:row>19</xdr:row>
                    <xdr:rowOff>60960</xdr:rowOff>
                  </from>
                  <to>
                    <xdr:col>17</xdr:col>
                    <xdr:colOff>0</xdr:colOff>
                    <xdr:row>19</xdr:row>
                    <xdr:rowOff>342900</xdr:rowOff>
                  </to>
                </anchor>
              </controlPr>
            </control>
          </mc:Choice>
        </mc:AlternateContent>
        <mc:AlternateContent xmlns:mc="http://schemas.openxmlformats.org/markup-compatibility/2006">
          <mc:Choice Requires="x14">
            <control shapeId="23632" r:id="rId83" name="Check Box 80">
              <controlPr defaultSize="0" autoFill="0" autoLine="0" autoPict="0">
                <anchor moveWithCells="1">
                  <from>
                    <xdr:col>17</xdr:col>
                    <xdr:colOff>53340</xdr:colOff>
                    <xdr:row>19</xdr:row>
                    <xdr:rowOff>60960</xdr:rowOff>
                  </from>
                  <to>
                    <xdr:col>18</xdr:col>
                    <xdr:colOff>15240</xdr:colOff>
                    <xdr:row>19</xdr:row>
                    <xdr:rowOff>327660</xdr:rowOff>
                  </to>
                </anchor>
              </controlPr>
            </control>
          </mc:Choice>
        </mc:AlternateContent>
        <mc:AlternateContent xmlns:mc="http://schemas.openxmlformats.org/markup-compatibility/2006">
          <mc:Choice Requires="x14">
            <control shapeId="23633" r:id="rId84" name="Check Box 81">
              <controlPr defaultSize="0" autoFill="0" autoLine="0" autoPict="0">
                <anchor moveWithCells="1">
                  <from>
                    <xdr:col>18</xdr:col>
                    <xdr:colOff>53340</xdr:colOff>
                    <xdr:row>19</xdr:row>
                    <xdr:rowOff>60960</xdr:rowOff>
                  </from>
                  <to>
                    <xdr:col>19</xdr:col>
                    <xdr:colOff>38100</xdr:colOff>
                    <xdr:row>19</xdr:row>
                    <xdr:rowOff>335280</xdr:rowOff>
                  </to>
                </anchor>
              </controlPr>
            </control>
          </mc:Choice>
        </mc:AlternateContent>
        <mc:AlternateContent xmlns:mc="http://schemas.openxmlformats.org/markup-compatibility/2006">
          <mc:Choice Requires="x14">
            <control shapeId="23634" r:id="rId85" name="Check Box 82">
              <controlPr defaultSize="0" autoFill="0" autoLine="0" autoPict="0">
                <anchor moveWithCells="1">
                  <from>
                    <xdr:col>19</xdr:col>
                    <xdr:colOff>38100</xdr:colOff>
                    <xdr:row>19</xdr:row>
                    <xdr:rowOff>68580</xdr:rowOff>
                  </from>
                  <to>
                    <xdr:col>20</xdr:col>
                    <xdr:colOff>30480</xdr:colOff>
                    <xdr:row>19</xdr:row>
                    <xdr:rowOff>320040</xdr:rowOff>
                  </to>
                </anchor>
              </controlPr>
            </control>
          </mc:Choice>
        </mc:AlternateContent>
        <mc:AlternateContent xmlns:mc="http://schemas.openxmlformats.org/markup-compatibility/2006">
          <mc:Choice Requires="x14">
            <control shapeId="23635" r:id="rId86" name="Check Box 83">
              <controlPr defaultSize="0" autoFill="0" autoLine="0" autoPict="0">
                <anchor moveWithCells="1">
                  <from>
                    <xdr:col>10</xdr:col>
                    <xdr:colOff>30480</xdr:colOff>
                    <xdr:row>20</xdr:row>
                    <xdr:rowOff>68580</xdr:rowOff>
                  </from>
                  <to>
                    <xdr:col>11</xdr:col>
                    <xdr:colOff>38100</xdr:colOff>
                    <xdr:row>20</xdr:row>
                    <xdr:rowOff>335280</xdr:rowOff>
                  </to>
                </anchor>
              </controlPr>
            </control>
          </mc:Choice>
        </mc:AlternateContent>
        <mc:AlternateContent xmlns:mc="http://schemas.openxmlformats.org/markup-compatibility/2006">
          <mc:Choice Requires="x14">
            <control shapeId="23636" r:id="rId87" name="Check Box 84">
              <controlPr defaultSize="0" autoFill="0" autoLine="0" autoPict="0">
                <anchor moveWithCells="1">
                  <from>
                    <xdr:col>11</xdr:col>
                    <xdr:colOff>30480</xdr:colOff>
                    <xdr:row>20</xdr:row>
                    <xdr:rowOff>68580</xdr:rowOff>
                  </from>
                  <to>
                    <xdr:col>12</xdr:col>
                    <xdr:colOff>22860</xdr:colOff>
                    <xdr:row>20</xdr:row>
                    <xdr:rowOff>327660</xdr:rowOff>
                  </to>
                </anchor>
              </controlPr>
            </control>
          </mc:Choice>
        </mc:AlternateContent>
        <mc:AlternateContent xmlns:mc="http://schemas.openxmlformats.org/markup-compatibility/2006">
          <mc:Choice Requires="x14">
            <control shapeId="23637" r:id="rId88" name="Check Box 85">
              <controlPr defaultSize="0" autoFill="0" autoLine="0" autoPict="0">
                <anchor moveWithCells="1">
                  <from>
                    <xdr:col>12</xdr:col>
                    <xdr:colOff>68580</xdr:colOff>
                    <xdr:row>20</xdr:row>
                    <xdr:rowOff>68580</xdr:rowOff>
                  </from>
                  <to>
                    <xdr:col>13</xdr:col>
                    <xdr:colOff>38100</xdr:colOff>
                    <xdr:row>20</xdr:row>
                    <xdr:rowOff>335280</xdr:rowOff>
                  </to>
                </anchor>
              </controlPr>
            </control>
          </mc:Choice>
        </mc:AlternateContent>
        <mc:AlternateContent xmlns:mc="http://schemas.openxmlformats.org/markup-compatibility/2006">
          <mc:Choice Requires="x14">
            <control shapeId="23638" r:id="rId89" name="Check Box 86">
              <controlPr defaultSize="0" autoFill="0" autoLine="0" autoPict="0">
                <anchor moveWithCells="1">
                  <from>
                    <xdr:col>13</xdr:col>
                    <xdr:colOff>91440</xdr:colOff>
                    <xdr:row>20</xdr:row>
                    <xdr:rowOff>91440</xdr:rowOff>
                  </from>
                  <to>
                    <xdr:col>14</xdr:col>
                    <xdr:colOff>53340</xdr:colOff>
                    <xdr:row>20</xdr:row>
                    <xdr:rowOff>335280</xdr:rowOff>
                  </to>
                </anchor>
              </controlPr>
            </control>
          </mc:Choice>
        </mc:AlternateContent>
        <mc:AlternateContent xmlns:mc="http://schemas.openxmlformats.org/markup-compatibility/2006">
          <mc:Choice Requires="x14">
            <control shapeId="23639" r:id="rId90" name="Check Box 87">
              <controlPr defaultSize="0" autoFill="0" autoLine="0" autoPict="0">
                <anchor moveWithCells="1">
                  <from>
                    <xdr:col>14</xdr:col>
                    <xdr:colOff>76200</xdr:colOff>
                    <xdr:row>20</xdr:row>
                    <xdr:rowOff>68580</xdr:rowOff>
                  </from>
                  <to>
                    <xdr:col>15</xdr:col>
                    <xdr:colOff>38100</xdr:colOff>
                    <xdr:row>20</xdr:row>
                    <xdr:rowOff>335280</xdr:rowOff>
                  </to>
                </anchor>
              </controlPr>
            </control>
          </mc:Choice>
        </mc:AlternateContent>
        <mc:AlternateContent xmlns:mc="http://schemas.openxmlformats.org/markup-compatibility/2006">
          <mc:Choice Requires="x14">
            <control shapeId="23640" r:id="rId91" name="Check Box 88">
              <controlPr defaultSize="0" autoFill="0" autoLine="0" autoPict="0">
                <anchor moveWithCells="1">
                  <from>
                    <xdr:col>15</xdr:col>
                    <xdr:colOff>60960</xdr:colOff>
                    <xdr:row>20</xdr:row>
                    <xdr:rowOff>60960</xdr:rowOff>
                  </from>
                  <to>
                    <xdr:col>16</xdr:col>
                    <xdr:colOff>22860</xdr:colOff>
                    <xdr:row>20</xdr:row>
                    <xdr:rowOff>320040</xdr:rowOff>
                  </to>
                </anchor>
              </controlPr>
            </control>
          </mc:Choice>
        </mc:AlternateContent>
        <mc:AlternateContent xmlns:mc="http://schemas.openxmlformats.org/markup-compatibility/2006">
          <mc:Choice Requires="x14">
            <control shapeId="23641" r:id="rId92" name="Check Box 89">
              <controlPr defaultSize="0" autoFill="0" autoLine="0" autoPict="0">
                <anchor moveWithCells="1">
                  <from>
                    <xdr:col>16</xdr:col>
                    <xdr:colOff>76200</xdr:colOff>
                    <xdr:row>20</xdr:row>
                    <xdr:rowOff>60960</xdr:rowOff>
                  </from>
                  <to>
                    <xdr:col>17</xdr:col>
                    <xdr:colOff>0</xdr:colOff>
                    <xdr:row>20</xdr:row>
                    <xdr:rowOff>342900</xdr:rowOff>
                  </to>
                </anchor>
              </controlPr>
            </control>
          </mc:Choice>
        </mc:AlternateContent>
        <mc:AlternateContent xmlns:mc="http://schemas.openxmlformats.org/markup-compatibility/2006">
          <mc:Choice Requires="x14">
            <control shapeId="23642" r:id="rId93" name="Check Box 90">
              <controlPr defaultSize="0" autoFill="0" autoLine="0" autoPict="0">
                <anchor moveWithCells="1">
                  <from>
                    <xdr:col>17</xdr:col>
                    <xdr:colOff>53340</xdr:colOff>
                    <xdr:row>20</xdr:row>
                    <xdr:rowOff>60960</xdr:rowOff>
                  </from>
                  <to>
                    <xdr:col>18</xdr:col>
                    <xdr:colOff>15240</xdr:colOff>
                    <xdr:row>20</xdr:row>
                    <xdr:rowOff>342900</xdr:rowOff>
                  </to>
                </anchor>
              </controlPr>
            </control>
          </mc:Choice>
        </mc:AlternateContent>
        <mc:AlternateContent xmlns:mc="http://schemas.openxmlformats.org/markup-compatibility/2006">
          <mc:Choice Requires="x14">
            <control shapeId="23643" r:id="rId94" name="Check Box 91">
              <controlPr defaultSize="0" autoFill="0" autoLine="0" autoPict="0">
                <anchor moveWithCells="1">
                  <from>
                    <xdr:col>18</xdr:col>
                    <xdr:colOff>53340</xdr:colOff>
                    <xdr:row>20</xdr:row>
                    <xdr:rowOff>60960</xdr:rowOff>
                  </from>
                  <to>
                    <xdr:col>19</xdr:col>
                    <xdr:colOff>38100</xdr:colOff>
                    <xdr:row>21</xdr:row>
                    <xdr:rowOff>0</xdr:rowOff>
                  </to>
                </anchor>
              </controlPr>
            </control>
          </mc:Choice>
        </mc:AlternateContent>
        <mc:AlternateContent xmlns:mc="http://schemas.openxmlformats.org/markup-compatibility/2006">
          <mc:Choice Requires="x14">
            <control shapeId="23644" r:id="rId95" name="Check Box 92">
              <controlPr defaultSize="0" autoFill="0" autoLine="0" autoPict="0">
                <anchor moveWithCells="1">
                  <from>
                    <xdr:col>19</xdr:col>
                    <xdr:colOff>38100</xdr:colOff>
                    <xdr:row>20</xdr:row>
                    <xdr:rowOff>68580</xdr:rowOff>
                  </from>
                  <to>
                    <xdr:col>20</xdr:col>
                    <xdr:colOff>30480</xdr:colOff>
                    <xdr:row>20</xdr:row>
                    <xdr:rowOff>342900</xdr:rowOff>
                  </to>
                </anchor>
              </controlPr>
            </control>
          </mc:Choice>
        </mc:AlternateContent>
        <mc:AlternateContent xmlns:mc="http://schemas.openxmlformats.org/markup-compatibility/2006">
          <mc:Choice Requires="x14">
            <control shapeId="23645" r:id="rId96" name="Check Box 93">
              <controlPr defaultSize="0" autoFill="0" autoLine="0" autoPict="0">
                <anchor moveWithCells="1">
                  <from>
                    <xdr:col>10</xdr:col>
                    <xdr:colOff>30480</xdr:colOff>
                    <xdr:row>21</xdr:row>
                    <xdr:rowOff>68580</xdr:rowOff>
                  </from>
                  <to>
                    <xdr:col>11</xdr:col>
                    <xdr:colOff>38100</xdr:colOff>
                    <xdr:row>22</xdr:row>
                    <xdr:rowOff>0</xdr:rowOff>
                  </to>
                </anchor>
              </controlPr>
            </control>
          </mc:Choice>
        </mc:AlternateContent>
        <mc:AlternateContent xmlns:mc="http://schemas.openxmlformats.org/markup-compatibility/2006">
          <mc:Choice Requires="x14">
            <control shapeId="23646" r:id="rId97" name="Check Box 94">
              <controlPr defaultSize="0" autoFill="0" autoLine="0" autoPict="0">
                <anchor moveWithCells="1">
                  <from>
                    <xdr:col>11</xdr:col>
                    <xdr:colOff>30480</xdr:colOff>
                    <xdr:row>21</xdr:row>
                    <xdr:rowOff>68580</xdr:rowOff>
                  </from>
                  <to>
                    <xdr:col>12</xdr:col>
                    <xdr:colOff>22860</xdr:colOff>
                    <xdr:row>21</xdr:row>
                    <xdr:rowOff>327660</xdr:rowOff>
                  </to>
                </anchor>
              </controlPr>
            </control>
          </mc:Choice>
        </mc:AlternateContent>
        <mc:AlternateContent xmlns:mc="http://schemas.openxmlformats.org/markup-compatibility/2006">
          <mc:Choice Requires="x14">
            <control shapeId="23647" r:id="rId98" name="Check Box 95">
              <controlPr defaultSize="0" autoFill="0" autoLine="0" autoPict="0">
                <anchor moveWithCells="1">
                  <from>
                    <xdr:col>12</xdr:col>
                    <xdr:colOff>68580</xdr:colOff>
                    <xdr:row>21</xdr:row>
                    <xdr:rowOff>68580</xdr:rowOff>
                  </from>
                  <to>
                    <xdr:col>13</xdr:col>
                    <xdr:colOff>38100</xdr:colOff>
                    <xdr:row>22</xdr:row>
                    <xdr:rowOff>15240</xdr:rowOff>
                  </to>
                </anchor>
              </controlPr>
            </control>
          </mc:Choice>
        </mc:AlternateContent>
        <mc:AlternateContent xmlns:mc="http://schemas.openxmlformats.org/markup-compatibility/2006">
          <mc:Choice Requires="x14">
            <control shapeId="23648" r:id="rId99" name="Check Box 96">
              <controlPr defaultSize="0" autoFill="0" autoLine="0" autoPict="0">
                <anchor moveWithCells="1">
                  <from>
                    <xdr:col>13</xdr:col>
                    <xdr:colOff>91440</xdr:colOff>
                    <xdr:row>21</xdr:row>
                    <xdr:rowOff>68580</xdr:rowOff>
                  </from>
                  <to>
                    <xdr:col>14</xdr:col>
                    <xdr:colOff>53340</xdr:colOff>
                    <xdr:row>22</xdr:row>
                    <xdr:rowOff>0</xdr:rowOff>
                  </to>
                </anchor>
              </controlPr>
            </control>
          </mc:Choice>
        </mc:AlternateContent>
        <mc:AlternateContent xmlns:mc="http://schemas.openxmlformats.org/markup-compatibility/2006">
          <mc:Choice Requires="x14">
            <control shapeId="23649" r:id="rId100" name="Check Box 97">
              <controlPr defaultSize="0" autoFill="0" autoLine="0" autoPict="0">
                <anchor moveWithCells="1">
                  <from>
                    <xdr:col>14</xdr:col>
                    <xdr:colOff>76200</xdr:colOff>
                    <xdr:row>21</xdr:row>
                    <xdr:rowOff>68580</xdr:rowOff>
                  </from>
                  <to>
                    <xdr:col>15</xdr:col>
                    <xdr:colOff>38100</xdr:colOff>
                    <xdr:row>22</xdr:row>
                    <xdr:rowOff>0</xdr:rowOff>
                  </to>
                </anchor>
              </controlPr>
            </control>
          </mc:Choice>
        </mc:AlternateContent>
        <mc:AlternateContent xmlns:mc="http://schemas.openxmlformats.org/markup-compatibility/2006">
          <mc:Choice Requires="x14">
            <control shapeId="23650" r:id="rId101" name="Check Box 98">
              <controlPr defaultSize="0" autoFill="0" autoLine="0" autoPict="0">
                <anchor moveWithCells="1">
                  <from>
                    <xdr:col>15</xdr:col>
                    <xdr:colOff>60960</xdr:colOff>
                    <xdr:row>21</xdr:row>
                    <xdr:rowOff>60960</xdr:rowOff>
                  </from>
                  <to>
                    <xdr:col>16</xdr:col>
                    <xdr:colOff>22860</xdr:colOff>
                    <xdr:row>21</xdr:row>
                    <xdr:rowOff>335280</xdr:rowOff>
                  </to>
                </anchor>
              </controlPr>
            </control>
          </mc:Choice>
        </mc:AlternateContent>
        <mc:AlternateContent xmlns:mc="http://schemas.openxmlformats.org/markup-compatibility/2006">
          <mc:Choice Requires="x14">
            <control shapeId="23651" r:id="rId102" name="Check Box 99">
              <controlPr defaultSize="0" autoFill="0" autoLine="0" autoPict="0">
                <anchor moveWithCells="1">
                  <from>
                    <xdr:col>16</xdr:col>
                    <xdr:colOff>76200</xdr:colOff>
                    <xdr:row>21</xdr:row>
                    <xdr:rowOff>60960</xdr:rowOff>
                  </from>
                  <to>
                    <xdr:col>17</xdr:col>
                    <xdr:colOff>0</xdr:colOff>
                    <xdr:row>22</xdr:row>
                    <xdr:rowOff>0</xdr:rowOff>
                  </to>
                </anchor>
              </controlPr>
            </control>
          </mc:Choice>
        </mc:AlternateContent>
        <mc:AlternateContent xmlns:mc="http://schemas.openxmlformats.org/markup-compatibility/2006">
          <mc:Choice Requires="x14">
            <control shapeId="23652" r:id="rId103" name="Check Box 100">
              <controlPr defaultSize="0" autoFill="0" autoLine="0" autoPict="0">
                <anchor moveWithCells="1">
                  <from>
                    <xdr:col>17</xdr:col>
                    <xdr:colOff>53340</xdr:colOff>
                    <xdr:row>21</xdr:row>
                    <xdr:rowOff>60960</xdr:rowOff>
                  </from>
                  <to>
                    <xdr:col>18</xdr:col>
                    <xdr:colOff>15240</xdr:colOff>
                    <xdr:row>22</xdr:row>
                    <xdr:rowOff>22860</xdr:rowOff>
                  </to>
                </anchor>
              </controlPr>
            </control>
          </mc:Choice>
        </mc:AlternateContent>
        <mc:AlternateContent xmlns:mc="http://schemas.openxmlformats.org/markup-compatibility/2006">
          <mc:Choice Requires="x14">
            <control shapeId="23653" r:id="rId104" name="Check Box 101">
              <controlPr defaultSize="0" autoFill="0" autoLine="0" autoPict="0">
                <anchor moveWithCells="1">
                  <from>
                    <xdr:col>18</xdr:col>
                    <xdr:colOff>53340</xdr:colOff>
                    <xdr:row>21</xdr:row>
                    <xdr:rowOff>60960</xdr:rowOff>
                  </from>
                  <to>
                    <xdr:col>19</xdr:col>
                    <xdr:colOff>38100</xdr:colOff>
                    <xdr:row>21</xdr:row>
                    <xdr:rowOff>342900</xdr:rowOff>
                  </to>
                </anchor>
              </controlPr>
            </control>
          </mc:Choice>
        </mc:AlternateContent>
        <mc:AlternateContent xmlns:mc="http://schemas.openxmlformats.org/markup-compatibility/2006">
          <mc:Choice Requires="x14">
            <control shapeId="23654" r:id="rId105" name="Check Box 102">
              <controlPr defaultSize="0" autoFill="0" autoLine="0" autoPict="0">
                <anchor moveWithCells="1">
                  <from>
                    <xdr:col>19</xdr:col>
                    <xdr:colOff>38100</xdr:colOff>
                    <xdr:row>21</xdr:row>
                    <xdr:rowOff>68580</xdr:rowOff>
                  </from>
                  <to>
                    <xdr:col>20</xdr:col>
                    <xdr:colOff>30480</xdr:colOff>
                    <xdr:row>21</xdr:row>
                    <xdr:rowOff>342900</xdr:rowOff>
                  </to>
                </anchor>
              </controlPr>
            </control>
          </mc:Choice>
        </mc:AlternateContent>
        <mc:AlternateContent xmlns:mc="http://schemas.openxmlformats.org/markup-compatibility/2006">
          <mc:Choice Requires="x14">
            <control shapeId="23655" r:id="rId106" name="Check Box 103">
              <controlPr defaultSize="0" autoFill="0" autoLine="0" autoPict="0">
                <anchor moveWithCells="1">
                  <from>
                    <xdr:col>10</xdr:col>
                    <xdr:colOff>30480</xdr:colOff>
                    <xdr:row>22</xdr:row>
                    <xdr:rowOff>68580</xdr:rowOff>
                  </from>
                  <to>
                    <xdr:col>11</xdr:col>
                    <xdr:colOff>38100</xdr:colOff>
                    <xdr:row>22</xdr:row>
                    <xdr:rowOff>342900</xdr:rowOff>
                  </to>
                </anchor>
              </controlPr>
            </control>
          </mc:Choice>
        </mc:AlternateContent>
        <mc:AlternateContent xmlns:mc="http://schemas.openxmlformats.org/markup-compatibility/2006">
          <mc:Choice Requires="x14">
            <control shapeId="23656" r:id="rId107" name="Check Box 104">
              <controlPr defaultSize="0" autoFill="0" autoLine="0" autoPict="0">
                <anchor moveWithCells="1">
                  <from>
                    <xdr:col>11</xdr:col>
                    <xdr:colOff>30480</xdr:colOff>
                    <xdr:row>22</xdr:row>
                    <xdr:rowOff>68580</xdr:rowOff>
                  </from>
                  <to>
                    <xdr:col>12</xdr:col>
                    <xdr:colOff>22860</xdr:colOff>
                    <xdr:row>22</xdr:row>
                    <xdr:rowOff>335280</xdr:rowOff>
                  </to>
                </anchor>
              </controlPr>
            </control>
          </mc:Choice>
        </mc:AlternateContent>
        <mc:AlternateContent xmlns:mc="http://schemas.openxmlformats.org/markup-compatibility/2006">
          <mc:Choice Requires="x14">
            <control shapeId="23657" r:id="rId108" name="Check Box 105">
              <controlPr defaultSize="0" autoFill="0" autoLine="0" autoPict="0">
                <anchor moveWithCells="1">
                  <from>
                    <xdr:col>12</xdr:col>
                    <xdr:colOff>68580</xdr:colOff>
                    <xdr:row>22</xdr:row>
                    <xdr:rowOff>68580</xdr:rowOff>
                  </from>
                  <to>
                    <xdr:col>13</xdr:col>
                    <xdr:colOff>38100</xdr:colOff>
                    <xdr:row>22</xdr:row>
                    <xdr:rowOff>327660</xdr:rowOff>
                  </to>
                </anchor>
              </controlPr>
            </control>
          </mc:Choice>
        </mc:AlternateContent>
        <mc:AlternateContent xmlns:mc="http://schemas.openxmlformats.org/markup-compatibility/2006">
          <mc:Choice Requires="x14">
            <control shapeId="23658" r:id="rId109" name="Check Box 106">
              <controlPr defaultSize="0" autoFill="0" autoLine="0" autoPict="0">
                <anchor moveWithCells="1">
                  <from>
                    <xdr:col>13</xdr:col>
                    <xdr:colOff>91440</xdr:colOff>
                    <xdr:row>22</xdr:row>
                    <xdr:rowOff>68580</xdr:rowOff>
                  </from>
                  <to>
                    <xdr:col>14</xdr:col>
                    <xdr:colOff>53340</xdr:colOff>
                    <xdr:row>22</xdr:row>
                    <xdr:rowOff>342900</xdr:rowOff>
                  </to>
                </anchor>
              </controlPr>
            </control>
          </mc:Choice>
        </mc:AlternateContent>
        <mc:AlternateContent xmlns:mc="http://schemas.openxmlformats.org/markup-compatibility/2006">
          <mc:Choice Requires="x14">
            <control shapeId="23659" r:id="rId110" name="Check Box 107">
              <controlPr defaultSize="0" autoFill="0" autoLine="0" autoPict="0">
                <anchor moveWithCells="1">
                  <from>
                    <xdr:col>14</xdr:col>
                    <xdr:colOff>76200</xdr:colOff>
                    <xdr:row>22</xdr:row>
                    <xdr:rowOff>68580</xdr:rowOff>
                  </from>
                  <to>
                    <xdr:col>15</xdr:col>
                    <xdr:colOff>38100</xdr:colOff>
                    <xdr:row>23</xdr:row>
                    <xdr:rowOff>15240</xdr:rowOff>
                  </to>
                </anchor>
              </controlPr>
            </control>
          </mc:Choice>
        </mc:AlternateContent>
        <mc:AlternateContent xmlns:mc="http://schemas.openxmlformats.org/markup-compatibility/2006">
          <mc:Choice Requires="x14">
            <control shapeId="23660" r:id="rId111" name="Check Box 108">
              <controlPr defaultSize="0" autoFill="0" autoLine="0" autoPict="0">
                <anchor moveWithCells="1">
                  <from>
                    <xdr:col>15</xdr:col>
                    <xdr:colOff>60960</xdr:colOff>
                    <xdr:row>22</xdr:row>
                    <xdr:rowOff>60960</xdr:rowOff>
                  </from>
                  <to>
                    <xdr:col>16</xdr:col>
                    <xdr:colOff>22860</xdr:colOff>
                    <xdr:row>22</xdr:row>
                    <xdr:rowOff>342900</xdr:rowOff>
                  </to>
                </anchor>
              </controlPr>
            </control>
          </mc:Choice>
        </mc:AlternateContent>
        <mc:AlternateContent xmlns:mc="http://schemas.openxmlformats.org/markup-compatibility/2006">
          <mc:Choice Requires="x14">
            <control shapeId="23661" r:id="rId112" name="Check Box 109">
              <controlPr defaultSize="0" autoFill="0" autoLine="0" autoPict="0">
                <anchor moveWithCells="1">
                  <from>
                    <xdr:col>16</xdr:col>
                    <xdr:colOff>76200</xdr:colOff>
                    <xdr:row>22</xdr:row>
                    <xdr:rowOff>60960</xdr:rowOff>
                  </from>
                  <to>
                    <xdr:col>17</xdr:col>
                    <xdr:colOff>0</xdr:colOff>
                    <xdr:row>23</xdr:row>
                    <xdr:rowOff>0</xdr:rowOff>
                  </to>
                </anchor>
              </controlPr>
            </control>
          </mc:Choice>
        </mc:AlternateContent>
        <mc:AlternateContent xmlns:mc="http://schemas.openxmlformats.org/markup-compatibility/2006">
          <mc:Choice Requires="x14">
            <control shapeId="23662" r:id="rId113" name="Check Box 110">
              <controlPr defaultSize="0" autoFill="0" autoLine="0" autoPict="0">
                <anchor moveWithCells="1">
                  <from>
                    <xdr:col>17</xdr:col>
                    <xdr:colOff>53340</xdr:colOff>
                    <xdr:row>22</xdr:row>
                    <xdr:rowOff>60960</xdr:rowOff>
                  </from>
                  <to>
                    <xdr:col>18</xdr:col>
                    <xdr:colOff>15240</xdr:colOff>
                    <xdr:row>23</xdr:row>
                    <xdr:rowOff>15240</xdr:rowOff>
                  </to>
                </anchor>
              </controlPr>
            </control>
          </mc:Choice>
        </mc:AlternateContent>
        <mc:AlternateContent xmlns:mc="http://schemas.openxmlformats.org/markup-compatibility/2006">
          <mc:Choice Requires="x14">
            <control shapeId="23663" r:id="rId114" name="Check Box 111">
              <controlPr defaultSize="0" autoFill="0" autoLine="0" autoPict="0">
                <anchor moveWithCells="1">
                  <from>
                    <xdr:col>18</xdr:col>
                    <xdr:colOff>53340</xdr:colOff>
                    <xdr:row>22</xdr:row>
                    <xdr:rowOff>60960</xdr:rowOff>
                  </from>
                  <to>
                    <xdr:col>19</xdr:col>
                    <xdr:colOff>38100</xdr:colOff>
                    <xdr:row>23</xdr:row>
                    <xdr:rowOff>22860</xdr:rowOff>
                  </to>
                </anchor>
              </controlPr>
            </control>
          </mc:Choice>
        </mc:AlternateContent>
        <mc:AlternateContent xmlns:mc="http://schemas.openxmlformats.org/markup-compatibility/2006">
          <mc:Choice Requires="x14">
            <control shapeId="23664" r:id="rId115" name="Check Box 112">
              <controlPr defaultSize="0" autoFill="0" autoLine="0" autoPict="0">
                <anchor moveWithCells="1">
                  <from>
                    <xdr:col>19</xdr:col>
                    <xdr:colOff>38100</xdr:colOff>
                    <xdr:row>22</xdr:row>
                    <xdr:rowOff>68580</xdr:rowOff>
                  </from>
                  <to>
                    <xdr:col>20</xdr:col>
                    <xdr:colOff>30480</xdr:colOff>
                    <xdr:row>22</xdr:row>
                    <xdr:rowOff>327660</xdr:rowOff>
                  </to>
                </anchor>
              </controlPr>
            </control>
          </mc:Choice>
        </mc:AlternateContent>
        <mc:AlternateContent xmlns:mc="http://schemas.openxmlformats.org/markup-compatibility/2006">
          <mc:Choice Requires="x14">
            <control shapeId="23665" r:id="rId116" name="Check Box 113">
              <controlPr defaultSize="0" autoFill="0" autoLine="0" autoPict="0">
                <anchor moveWithCells="1">
                  <from>
                    <xdr:col>10</xdr:col>
                    <xdr:colOff>30480</xdr:colOff>
                    <xdr:row>23</xdr:row>
                    <xdr:rowOff>68580</xdr:rowOff>
                  </from>
                  <to>
                    <xdr:col>11</xdr:col>
                    <xdr:colOff>38100</xdr:colOff>
                    <xdr:row>23</xdr:row>
                    <xdr:rowOff>320040</xdr:rowOff>
                  </to>
                </anchor>
              </controlPr>
            </control>
          </mc:Choice>
        </mc:AlternateContent>
        <mc:AlternateContent xmlns:mc="http://schemas.openxmlformats.org/markup-compatibility/2006">
          <mc:Choice Requires="x14">
            <control shapeId="23666" r:id="rId117" name="Check Box 114">
              <controlPr defaultSize="0" autoFill="0" autoLine="0" autoPict="0">
                <anchor moveWithCells="1">
                  <from>
                    <xdr:col>11</xdr:col>
                    <xdr:colOff>30480</xdr:colOff>
                    <xdr:row>23</xdr:row>
                    <xdr:rowOff>68580</xdr:rowOff>
                  </from>
                  <to>
                    <xdr:col>12</xdr:col>
                    <xdr:colOff>22860</xdr:colOff>
                    <xdr:row>23</xdr:row>
                    <xdr:rowOff>320040</xdr:rowOff>
                  </to>
                </anchor>
              </controlPr>
            </control>
          </mc:Choice>
        </mc:AlternateContent>
        <mc:AlternateContent xmlns:mc="http://schemas.openxmlformats.org/markup-compatibility/2006">
          <mc:Choice Requires="x14">
            <control shapeId="23667" r:id="rId118" name="Check Box 115">
              <controlPr defaultSize="0" autoFill="0" autoLine="0" autoPict="0">
                <anchor moveWithCells="1">
                  <from>
                    <xdr:col>12</xdr:col>
                    <xdr:colOff>68580</xdr:colOff>
                    <xdr:row>23</xdr:row>
                    <xdr:rowOff>68580</xdr:rowOff>
                  </from>
                  <to>
                    <xdr:col>13</xdr:col>
                    <xdr:colOff>38100</xdr:colOff>
                    <xdr:row>23</xdr:row>
                    <xdr:rowOff>327660</xdr:rowOff>
                  </to>
                </anchor>
              </controlPr>
            </control>
          </mc:Choice>
        </mc:AlternateContent>
        <mc:AlternateContent xmlns:mc="http://schemas.openxmlformats.org/markup-compatibility/2006">
          <mc:Choice Requires="x14">
            <control shapeId="23668" r:id="rId119" name="Check Box 116">
              <controlPr defaultSize="0" autoFill="0" autoLine="0" autoPict="0">
                <anchor moveWithCells="1">
                  <from>
                    <xdr:col>13</xdr:col>
                    <xdr:colOff>91440</xdr:colOff>
                    <xdr:row>23</xdr:row>
                    <xdr:rowOff>68580</xdr:rowOff>
                  </from>
                  <to>
                    <xdr:col>14</xdr:col>
                    <xdr:colOff>53340</xdr:colOff>
                    <xdr:row>23</xdr:row>
                    <xdr:rowOff>327660</xdr:rowOff>
                  </to>
                </anchor>
              </controlPr>
            </control>
          </mc:Choice>
        </mc:AlternateContent>
        <mc:AlternateContent xmlns:mc="http://schemas.openxmlformats.org/markup-compatibility/2006">
          <mc:Choice Requires="x14">
            <control shapeId="23669" r:id="rId120" name="Check Box 117">
              <controlPr defaultSize="0" autoFill="0" autoLine="0" autoPict="0">
                <anchor moveWithCells="1">
                  <from>
                    <xdr:col>14</xdr:col>
                    <xdr:colOff>76200</xdr:colOff>
                    <xdr:row>23</xdr:row>
                    <xdr:rowOff>68580</xdr:rowOff>
                  </from>
                  <to>
                    <xdr:col>15</xdr:col>
                    <xdr:colOff>38100</xdr:colOff>
                    <xdr:row>23</xdr:row>
                    <xdr:rowOff>342900</xdr:rowOff>
                  </to>
                </anchor>
              </controlPr>
            </control>
          </mc:Choice>
        </mc:AlternateContent>
        <mc:AlternateContent xmlns:mc="http://schemas.openxmlformats.org/markup-compatibility/2006">
          <mc:Choice Requires="x14">
            <control shapeId="23670" r:id="rId121" name="Check Box 118">
              <controlPr defaultSize="0" autoFill="0" autoLine="0" autoPict="0">
                <anchor moveWithCells="1">
                  <from>
                    <xdr:col>15</xdr:col>
                    <xdr:colOff>60960</xdr:colOff>
                    <xdr:row>23</xdr:row>
                    <xdr:rowOff>60960</xdr:rowOff>
                  </from>
                  <to>
                    <xdr:col>16</xdr:col>
                    <xdr:colOff>22860</xdr:colOff>
                    <xdr:row>24</xdr:row>
                    <xdr:rowOff>0</xdr:rowOff>
                  </to>
                </anchor>
              </controlPr>
            </control>
          </mc:Choice>
        </mc:AlternateContent>
        <mc:AlternateContent xmlns:mc="http://schemas.openxmlformats.org/markup-compatibility/2006">
          <mc:Choice Requires="x14">
            <control shapeId="23671" r:id="rId122" name="Check Box 119">
              <controlPr defaultSize="0" autoFill="0" autoLine="0" autoPict="0">
                <anchor moveWithCells="1">
                  <from>
                    <xdr:col>16</xdr:col>
                    <xdr:colOff>76200</xdr:colOff>
                    <xdr:row>23</xdr:row>
                    <xdr:rowOff>60960</xdr:rowOff>
                  </from>
                  <to>
                    <xdr:col>17</xdr:col>
                    <xdr:colOff>0</xdr:colOff>
                    <xdr:row>23</xdr:row>
                    <xdr:rowOff>304800</xdr:rowOff>
                  </to>
                </anchor>
              </controlPr>
            </control>
          </mc:Choice>
        </mc:AlternateContent>
        <mc:AlternateContent xmlns:mc="http://schemas.openxmlformats.org/markup-compatibility/2006">
          <mc:Choice Requires="x14">
            <control shapeId="23672" r:id="rId123" name="Check Box 120">
              <controlPr defaultSize="0" autoFill="0" autoLine="0" autoPict="0">
                <anchor moveWithCells="1">
                  <from>
                    <xdr:col>17</xdr:col>
                    <xdr:colOff>53340</xdr:colOff>
                    <xdr:row>23</xdr:row>
                    <xdr:rowOff>60960</xdr:rowOff>
                  </from>
                  <to>
                    <xdr:col>18</xdr:col>
                    <xdr:colOff>15240</xdr:colOff>
                    <xdr:row>23</xdr:row>
                    <xdr:rowOff>335280</xdr:rowOff>
                  </to>
                </anchor>
              </controlPr>
            </control>
          </mc:Choice>
        </mc:AlternateContent>
        <mc:AlternateContent xmlns:mc="http://schemas.openxmlformats.org/markup-compatibility/2006">
          <mc:Choice Requires="x14">
            <control shapeId="23673" r:id="rId124" name="Check Box 121">
              <controlPr defaultSize="0" autoFill="0" autoLine="0" autoPict="0">
                <anchor moveWithCells="1">
                  <from>
                    <xdr:col>18</xdr:col>
                    <xdr:colOff>53340</xdr:colOff>
                    <xdr:row>23</xdr:row>
                    <xdr:rowOff>60960</xdr:rowOff>
                  </from>
                  <to>
                    <xdr:col>19</xdr:col>
                    <xdr:colOff>38100</xdr:colOff>
                    <xdr:row>23</xdr:row>
                    <xdr:rowOff>335280</xdr:rowOff>
                  </to>
                </anchor>
              </controlPr>
            </control>
          </mc:Choice>
        </mc:AlternateContent>
        <mc:AlternateContent xmlns:mc="http://schemas.openxmlformats.org/markup-compatibility/2006">
          <mc:Choice Requires="x14">
            <control shapeId="23674" r:id="rId125" name="Check Box 122">
              <controlPr defaultSize="0" autoFill="0" autoLine="0" autoPict="0">
                <anchor moveWithCells="1">
                  <from>
                    <xdr:col>19</xdr:col>
                    <xdr:colOff>38100</xdr:colOff>
                    <xdr:row>23</xdr:row>
                    <xdr:rowOff>68580</xdr:rowOff>
                  </from>
                  <to>
                    <xdr:col>20</xdr:col>
                    <xdr:colOff>30480</xdr:colOff>
                    <xdr:row>23</xdr:row>
                    <xdr:rowOff>304800</xdr:rowOff>
                  </to>
                </anchor>
              </controlPr>
            </control>
          </mc:Choice>
        </mc:AlternateContent>
        <mc:AlternateContent xmlns:mc="http://schemas.openxmlformats.org/markup-compatibility/2006">
          <mc:Choice Requires="x14">
            <control shapeId="23675" r:id="rId126" name="Check Box 123">
              <controlPr defaultSize="0" autoFill="0" autoLine="0" autoPict="0">
                <anchor moveWithCells="1">
                  <from>
                    <xdr:col>10</xdr:col>
                    <xdr:colOff>30480</xdr:colOff>
                    <xdr:row>24</xdr:row>
                    <xdr:rowOff>68580</xdr:rowOff>
                  </from>
                  <to>
                    <xdr:col>11</xdr:col>
                    <xdr:colOff>38100</xdr:colOff>
                    <xdr:row>25</xdr:row>
                    <xdr:rowOff>22860</xdr:rowOff>
                  </to>
                </anchor>
              </controlPr>
            </control>
          </mc:Choice>
        </mc:AlternateContent>
        <mc:AlternateContent xmlns:mc="http://schemas.openxmlformats.org/markup-compatibility/2006">
          <mc:Choice Requires="x14">
            <control shapeId="23676" r:id="rId127" name="Check Box 124">
              <controlPr defaultSize="0" autoFill="0" autoLine="0" autoPict="0">
                <anchor moveWithCells="1">
                  <from>
                    <xdr:col>11</xdr:col>
                    <xdr:colOff>30480</xdr:colOff>
                    <xdr:row>24</xdr:row>
                    <xdr:rowOff>68580</xdr:rowOff>
                  </from>
                  <to>
                    <xdr:col>12</xdr:col>
                    <xdr:colOff>22860</xdr:colOff>
                    <xdr:row>25</xdr:row>
                    <xdr:rowOff>0</xdr:rowOff>
                  </to>
                </anchor>
              </controlPr>
            </control>
          </mc:Choice>
        </mc:AlternateContent>
        <mc:AlternateContent xmlns:mc="http://schemas.openxmlformats.org/markup-compatibility/2006">
          <mc:Choice Requires="x14">
            <control shapeId="23677" r:id="rId128" name="Check Box 125">
              <controlPr defaultSize="0" autoFill="0" autoLine="0" autoPict="0">
                <anchor moveWithCells="1">
                  <from>
                    <xdr:col>12</xdr:col>
                    <xdr:colOff>68580</xdr:colOff>
                    <xdr:row>24</xdr:row>
                    <xdr:rowOff>68580</xdr:rowOff>
                  </from>
                  <to>
                    <xdr:col>13</xdr:col>
                    <xdr:colOff>38100</xdr:colOff>
                    <xdr:row>25</xdr:row>
                    <xdr:rowOff>0</xdr:rowOff>
                  </to>
                </anchor>
              </controlPr>
            </control>
          </mc:Choice>
        </mc:AlternateContent>
        <mc:AlternateContent xmlns:mc="http://schemas.openxmlformats.org/markup-compatibility/2006">
          <mc:Choice Requires="x14">
            <control shapeId="23678" r:id="rId129" name="Check Box 126">
              <controlPr defaultSize="0" autoFill="0" autoLine="0" autoPict="0">
                <anchor moveWithCells="1">
                  <from>
                    <xdr:col>13</xdr:col>
                    <xdr:colOff>91440</xdr:colOff>
                    <xdr:row>24</xdr:row>
                    <xdr:rowOff>68580</xdr:rowOff>
                  </from>
                  <to>
                    <xdr:col>14</xdr:col>
                    <xdr:colOff>53340</xdr:colOff>
                    <xdr:row>24</xdr:row>
                    <xdr:rowOff>335280</xdr:rowOff>
                  </to>
                </anchor>
              </controlPr>
            </control>
          </mc:Choice>
        </mc:AlternateContent>
        <mc:AlternateContent xmlns:mc="http://schemas.openxmlformats.org/markup-compatibility/2006">
          <mc:Choice Requires="x14">
            <control shapeId="23679" r:id="rId130" name="Check Box 127">
              <controlPr defaultSize="0" autoFill="0" autoLine="0" autoPict="0">
                <anchor moveWithCells="1">
                  <from>
                    <xdr:col>14</xdr:col>
                    <xdr:colOff>76200</xdr:colOff>
                    <xdr:row>24</xdr:row>
                    <xdr:rowOff>68580</xdr:rowOff>
                  </from>
                  <to>
                    <xdr:col>15</xdr:col>
                    <xdr:colOff>38100</xdr:colOff>
                    <xdr:row>24</xdr:row>
                    <xdr:rowOff>327660</xdr:rowOff>
                  </to>
                </anchor>
              </controlPr>
            </control>
          </mc:Choice>
        </mc:AlternateContent>
        <mc:AlternateContent xmlns:mc="http://schemas.openxmlformats.org/markup-compatibility/2006">
          <mc:Choice Requires="x14">
            <control shapeId="23680" r:id="rId131" name="Check Box 128">
              <controlPr defaultSize="0" autoFill="0" autoLine="0" autoPict="0">
                <anchor moveWithCells="1">
                  <from>
                    <xdr:col>15</xdr:col>
                    <xdr:colOff>60960</xdr:colOff>
                    <xdr:row>24</xdr:row>
                    <xdr:rowOff>60960</xdr:rowOff>
                  </from>
                  <to>
                    <xdr:col>16</xdr:col>
                    <xdr:colOff>22860</xdr:colOff>
                    <xdr:row>24</xdr:row>
                    <xdr:rowOff>335280</xdr:rowOff>
                  </to>
                </anchor>
              </controlPr>
            </control>
          </mc:Choice>
        </mc:AlternateContent>
        <mc:AlternateContent xmlns:mc="http://schemas.openxmlformats.org/markup-compatibility/2006">
          <mc:Choice Requires="x14">
            <control shapeId="23681" r:id="rId132" name="Check Box 129">
              <controlPr defaultSize="0" autoFill="0" autoLine="0" autoPict="0">
                <anchor moveWithCells="1">
                  <from>
                    <xdr:col>16</xdr:col>
                    <xdr:colOff>76200</xdr:colOff>
                    <xdr:row>24</xdr:row>
                    <xdr:rowOff>60960</xdr:rowOff>
                  </from>
                  <to>
                    <xdr:col>17</xdr:col>
                    <xdr:colOff>0</xdr:colOff>
                    <xdr:row>24</xdr:row>
                    <xdr:rowOff>342900</xdr:rowOff>
                  </to>
                </anchor>
              </controlPr>
            </control>
          </mc:Choice>
        </mc:AlternateContent>
        <mc:AlternateContent xmlns:mc="http://schemas.openxmlformats.org/markup-compatibility/2006">
          <mc:Choice Requires="x14">
            <control shapeId="23682" r:id="rId133" name="Check Box 130">
              <controlPr defaultSize="0" autoFill="0" autoLine="0" autoPict="0">
                <anchor moveWithCells="1">
                  <from>
                    <xdr:col>17</xdr:col>
                    <xdr:colOff>53340</xdr:colOff>
                    <xdr:row>24</xdr:row>
                    <xdr:rowOff>60960</xdr:rowOff>
                  </from>
                  <to>
                    <xdr:col>18</xdr:col>
                    <xdr:colOff>15240</xdr:colOff>
                    <xdr:row>25</xdr:row>
                    <xdr:rowOff>15240</xdr:rowOff>
                  </to>
                </anchor>
              </controlPr>
            </control>
          </mc:Choice>
        </mc:AlternateContent>
        <mc:AlternateContent xmlns:mc="http://schemas.openxmlformats.org/markup-compatibility/2006">
          <mc:Choice Requires="x14">
            <control shapeId="23683" r:id="rId134" name="Check Box 131">
              <controlPr defaultSize="0" autoFill="0" autoLine="0" autoPict="0">
                <anchor moveWithCells="1">
                  <from>
                    <xdr:col>18</xdr:col>
                    <xdr:colOff>53340</xdr:colOff>
                    <xdr:row>24</xdr:row>
                    <xdr:rowOff>60960</xdr:rowOff>
                  </from>
                  <to>
                    <xdr:col>19</xdr:col>
                    <xdr:colOff>38100</xdr:colOff>
                    <xdr:row>25</xdr:row>
                    <xdr:rowOff>15240</xdr:rowOff>
                  </to>
                </anchor>
              </controlPr>
            </control>
          </mc:Choice>
        </mc:AlternateContent>
        <mc:AlternateContent xmlns:mc="http://schemas.openxmlformats.org/markup-compatibility/2006">
          <mc:Choice Requires="x14">
            <control shapeId="23684" r:id="rId135" name="Check Box 132">
              <controlPr defaultSize="0" autoFill="0" autoLine="0" autoPict="0">
                <anchor moveWithCells="1">
                  <from>
                    <xdr:col>19</xdr:col>
                    <xdr:colOff>38100</xdr:colOff>
                    <xdr:row>24</xdr:row>
                    <xdr:rowOff>68580</xdr:rowOff>
                  </from>
                  <to>
                    <xdr:col>20</xdr:col>
                    <xdr:colOff>30480</xdr:colOff>
                    <xdr:row>24</xdr:row>
                    <xdr:rowOff>342900</xdr:rowOff>
                  </to>
                </anchor>
              </controlPr>
            </control>
          </mc:Choice>
        </mc:AlternateContent>
        <mc:AlternateContent xmlns:mc="http://schemas.openxmlformats.org/markup-compatibility/2006">
          <mc:Choice Requires="x14">
            <control shapeId="23685" r:id="rId136" name="Check Box 133">
              <controlPr defaultSize="0" autoFill="0" autoLine="0" autoPict="0">
                <anchor moveWithCells="1">
                  <from>
                    <xdr:col>10</xdr:col>
                    <xdr:colOff>30480</xdr:colOff>
                    <xdr:row>25</xdr:row>
                    <xdr:rowOff>68580</xdr:rowOff>
                  </from>
                  <to>
                    <xdr:col>11</xdr:col>
                    <xdr:colOff>38100</xdr:colOff>
                    <xdr:row>25</xdr:row>
                    <xdr:rowOff>342900</xdr:rowOff>
                  </to>
                </anchor>
              </controlPr>
            </control>
          </mc:Choice>
        </mc:AlternateContent>
        <mc:AlternateContent xmlns:mc="http://schemas.openxmlformats.org/markup-compatibility/2006">
          <mc:Choice Requires="x14">
            <control shapeId="23686" r:id="rId137" name="Check Box 134">
              <controlPr defaultSize="0" autoFill="0" autoLine="0" autoPict="0">
                <anchor moveWithCells="1">
                  <from>
                    <xdr:col>11</xdr:col>
                    <xdr:colOff>30480</xdr:colOff>
                    <xdr:row>25</xdr:row>
                    <xdr:rowOff>68580</xdr:rowOff>
                  </from>
                  <to>
                    <xdr:col>12</xdr:col>
                    <xdr:colOff>22860</xdr:colOff>
                    <xdr:row>26</xdr:row>
                    <xdr:rowOff>15240</xdr:rowOff>
                  </to>
                </anchor>
              </controlPr>
            </control>
          </mc:Choice>
        </mc:AlternateContent>
        <mc:AlternateContent xmlns:mc="http://schemas.openxmlformats.org/markup-compatibility/2006">
          <mc:Choice Requires="x14">
            <control shapeId="23687" r:id="rId138" name="Check Box 135">
              <controlPr defaultSize="0" autoFill="0" autoLine="0" autoPict="0">
                <anchor moveWithCells="1">
                  <from>
                    <xdr:col>12</xdr:col>
                    <xdr:colOff>68580</xdr:colOff>
                    <xdr:row>25</xdr:row>
                    <xdr:rowOff>68580</xdr:rowOff>
                  </from>
                  <to>
                    <xdr:col>13</xdr:col>
                    <xdr:colOff>38100</xdr:colOff>
                    <xdr:row>25</xdr:row>
                    <xdr:rowOff>342900</xdr:rowOff>
                  </to>
                </anchor>
              </controlPr>
            </control>
          </mc:Choice>
        </mc:AlternateContent>
        <mc:AlternateContent xmlns:mc="http://schemas.openxmlformats.org/markup-compatibility/2006">
          <mc:Choice Requires="x14">
            <control shapeId="23688" r:id="rId139" name="Check Box 136">
              <controlPr defaultSize="0" autoFill="0" autoLine="0" autoPict="0">
                <anchor moveWithCells="1">
                  <from>
                    <xdr:col>13</xdr:col>
                    <xdr:colOff>91440</xdr:colOff>
                    <xdr:row>25</xdr:row>
                    <xdr:rowOff>68580</xdr:rowOff>
                  </from>
                  <to>
                    <xdr:col>14</xdr:col>
                    <xdr:colOff>53340</xdr:colOff>
                    <xdr:row>25</xdr:row>
                    <xdr:rowOff>342900</xdr:rowOff>
                  </to>
                </anchor>
              </controlPr>
            </control>
          </mc:Choice>
        </mc:AlternateContent>
        <mc:AlternateContent xmlns:mc="http://schemas.openxmlformats.org/markup-compatibility/2006">
          <mc:Choice Requires="x14">
            <control shapeId="23689" r:id="rId140" name="Check Box 137">
              <controlPr defaultSize="0" autoFill="0" autoLine="0" autoPict="0">
                <anchor moveWithCells="1">
                  <from>
                    <xdr:col>14</xdr:col>
                    <xdr:colOff>76200</xdr:colOff>
                    <xdr:row>25</xdr:row>
                    <xdr:rowOff>68580</xdr:rowOff>
                  </from>
                  <to>
                    <xdr:col>15</xdr:col>
                    <xdr:colOff>38100</xdr:colOff>
                    <xdr:row>25</xdr:row>
                    <xdr:rowOff>342900</xdr:rowOff>
                  </to>
                </anchor>
              </controlPr>
            </control>
          </mc:Choice>
        </mc:AlternateContent>
        <mc:AlternateContent xmlns:mc="http://schemas.openxmlformats.org/markup-compatibility/2006">
          <mc:Choice Requires="x14">
            <control shapeId="23690" r:id="rId141" name="Check Box 138">
              <controlPr defaultSize="0" autoFill="0" autoLine="0" autoPict="0">
                <anchor moveWithCells="1">
                  <from>
                    <xdr:col>15</xdr:col>
                    <xdr:colOff>60960</xdr:colOff>
                    <xdr:row>25</xdr:row>
                    <xdr:rowOff>60960</xdr:rowOff>
                  </from>
                  <to>
                    <xdr:col>16</xdr:col>
                    <xdr:colOff>22860</xdr:colOff>
                    <xdr:row>25</xdr:row>
                    <xdr:rowOff>342900</xdr:rowOff>
                  </to>
                </anchor>
              </controlPr>
            </control>
          </mc:Choice>
        </mc:AlternateContent>
        <mc:AlternateContent xmlns:mc="http://schemas.openxmlformats.org/markup-compatibility/2006">
          <mc:Choice Requires="x14">
            <control shapeId="23691" r:id="rId142" name="Check Box 139">
              <controlPr defaultSize="0" autoFill="0" autoLine="0" autoPict="0">
                <anchor moveWithCells="1">
                  <from>
                    <xdr:col>16</xdr:col>
                    <xdr:colOff>76200</xdr:colOff>
                    <xdr:row>25</xdr:row>
                    <xdr:rowOff>60960</xdr:rowOff>
                  </from>
                  <to>
                    <xdr:col>17</xdr:col>
                    <xdr:colOff>0</xdr:colOff>
                    <xdr:row>25</xdr:row>
                    <xdr:rowOff>342900</xdr:rowOff>
                  </to>
                </anchor>
              </controlPr>
            </control>
          </mc:Choice>
        </mc:AlternateContent>
        <mc:AlternateContent xmlns:mc="http://schemas.openxmlformats.org/markup-compatibility/2006">
          <mc:Choice Requires="x14">
            <control shapeId="23692" r:id="rId143" name="Check Box 140">
              <controlPr defaultSize="0" autoFill="0" autoLine="0" autoPict="0">
                <anchor moveWithCells="1">
                  <from>
                    <xdr:col>17</xdr:col>
                    <xdr:colOff>53340</xdr:colOff>
                    <xdr:row>25</xdr:row>
                    <xdr:rowOff>60960</xdr:rowOff>
                  </from>
                  <to>
                    <xdr:col>18</xdr:col>
                    <xdr:colOff>15240</xdr:colOff>
                    <xdr:row>26</xdr:row>
                    <xdr:rowOff>15240</xdr:rowOff>
                  </to>
                </anchor>
              </controlPr>
            </control>
          </mc:Choice>
        </mc:AlternateContent>
        <mc:AlternateContent xmlns:mc="http://schemas.openxmlformats.org/markup-compatibility/2006">
          <mc:Choice Requires="x14">
            <control shapeId="23693" r:id="rId144" name="Check Box 141">
              <controlPr defaultSize="0" autoFill="0" autoLine="0" autoPict="0">
                <anchor moveWithCells="1">
                  <from>
                    <xdr:col>18</xdr:col>
                    <xdr:colOff>53340</xdr:colOff>
                    <xdr:row>25</xdr:row>
                    <xdr:rowOff>60960</xdr:rowOff>
                  </from>
                  <to>
                    <xdr:col>19</xdr:col>
                    <xdr:colOff>38100</xdr:colOff>
                    <xdr:row>26</xdr:row>
                    <xdr:rowOff>0</xdr:rowOff>
                  </to>
                </anchor>
              </controlPr>
            </control>
          </mc:Choice>
        </mc:AlternateContent>
        <mc:AlternateContent xmlns:mc="http://schemas.openxmlformats.org/markup-compatibility/2006">
          <mc:Choice Requires="x14">
            <control shapeId="23694" r:id="rId145" name="Check Box 142">
              <controlPr defaultSize="0" autoFill="0" autoLine="0" autoPict="0">
                <anchor moveWithCells="1">
                  <from>
                    <xdr:col>19</xdr:col>
                    <xdr:colOff>38100</xdr:colOff>
                    <xdr:row>25</xdr:row>
                    <xdr:rowOff>30480</xdr:rowOff>
                  </from>
                  <to>
                    <xdr:col>20</xdr:col>
                    <xdr:colOff>30480</xdr:colOff>
                    <xdr:row>26</xdr:row>
                    <xdr:rowOff>68580</xdr:rowOff>
                  </to>
                </anchor>
              </controlPr>
            </control>
          </mc:Choice>
        </mc:AlternateContent>
        <mc:AlternateContent xmlns:mc="http://schemas.openxmlformats.org/markup-compatibility/2006">
          <mc:Choice Requires="x14">
            <control shapeId="23695" r:id="rId146" name="Check Box 143">
              <controlPr defaultSize="0" autoFill="0" autoLine="0" autoPict="0">
                <anchor moveWithCells="1">
                  <from>
                    <xdr:col>10</xdr:col>
                    <xdr:colOff>30480</xdr:colOff>
                    <xdr:row>26</xdr:row>
                    <xdr:rowOff>68580</xdr:rowOff>
                  </from>
                  <to>
                    <xdr:col>11</xdr:col>
                    <xdr:colOff>38100</xdr:colOff>
                    <xdr:row>26</xdr:row>
                    <xdr:rowOff>297180</xdr:rowOff>
                  </to>
                </anchor>
              </controlPr>
            </control>
          </mc:Choice>
        </mc:AlternateContent>
        <mc:AlternateContent xmlns:mc="http://schemas.openxmlformats.org/markup-compatibility/2006">
          <mc:Choice Requires="x14">
            <control shapeId="23696" r:id="rId147" name="Check Box 144">
              <controlPr defaultSize="0" autoFill="0" autoLine="0" autoPict="0">
                <anchor moveWithCells="1">
                  <from>
                    <xdr:col>11</xdr:col>
                    <xdr:colOff>30480</xdr:colOff>
                    <xdr:row>26</xdr:row>
                    <xdr:rowOff>68580</xdr:rowOff>
                  </from>
                  <to>
                    <xdr:col>12</xdr:col>
                    <xdr:colOff>22860</xdr:colOff>
                    <xdr:row>26</xdr:row>
                    <xdr:rowOff>327660</xdr:rowOff>
                  </to>
                </anchor>
              </controlPr>
            </control>
          </mc:Choice>
        </mc:AlternateContent>
        <mc:AlternateContent xmlns:mc="http://schemas.openxmlformats.org/markup-compatibility/2006">
          <mc:Choice Requires="x14">
            <control shapeId="23697" r:id="rId148" name="Check Box 145">
              <controlPr defaultSize="0" autoFill="0" autoLine="0" autoPict="0">
                <anchor moveWithCells="1">
                  <from>
                    <xdr:col>12</xdr:col>
                    <xdr:colOff>68580</xdr:colOff>
                    <xdr:row>26</xdr:row>
                    <xdr:rowOff>68580</xdr:rowOff>
                  </from>
                  <to>
                    <xdr:col>13</xdr:col>
                    <xdr:colOff>38100</xdr:colOff>
                    <xdr:row>26</xdr:row>
                    <xdr:rowOff>335280</xdr:rowOff>
                  </to>
                </anchor>
              </controlPr>
            </control>
          </mc:Choice>
        </mc:AlternateContent>
        <mc:AlternateContent xmlns:mc="http://schemas.openxmlformats.org/markup-compatibility/2006">
          <mc:Choice Requires="x14">
            <control shapeId="23698" r:id="rId149" name="Check Box 146">
              <controlPr defaultSize="0" autoFill="0" autoLine="0" autoPict="0">
                <anchor moveWithCells="1">
                  <from>
                    <xdr:col>13</xdr:col>
                    <xdr:colOff>91440</xdr:colOff>
                    <xdr:row>26</xdr:row>
                    <xdr:rowOff>68580</xdr:rowOff>
                  </from>
                  <to>
                    <xdr:col>14</xdr:col>
                    <xdr:colOff>53340</xdr:colOff>
                    <xdr:row>27</xdr:row>
                    <xdr:rowOff>0</xdr:rowOff>
                  </to>
                </anchor>
              </controlPr>
            </control>
          </mc:Choice>
        </mc:AlternateContent>
        <mc:AlternateContent xmlns:mc="http://schemas.openxmlformats.org/markup-compatibility/2006">
          <mc:Choice Requires="x14">
            <control shapeId="23699" r:id="rId150" name="Check Box 147">
              <controlPr defaultSize="0" autoFill="0" autoLine="0" autoPict="0">
                <anchor moveWithCells="1">
                  <from>
                    <xdr:col>14</xdr:col>
                    <xdr:colOff>76200</xdr:colOff>
                    <xdr:row>26</xdr:row>
                    <xdr:rowOff>68580</xdr:rowOff>
                  </from>
                  <to>
                    <xdr:col>15</xdr:col>
                    <xdr:colOff>38100</xdr:colOff>
                    <xdr:row>26</xdr:row>
                    <xdr:rowOff>335280</xdr:rowOff>
                  </to>
                </anchor>
              </controlPr>
            </control>
          </mc:Choice>
        </mc:AlternateContent>
        <mc:AlternateContent xmlns:mc="http://schemas.openxmlformats.org/markup-compatibility/2006">
          <mc:Choice Requires="x14">
            <control shapeId="23700" r:id="rId151" name="Check Box 148">
              <controlPr defaultSize="0" autoFill="0" autoLine="0" autoPict="0">
                <anchor moveWithCells="1">
                  <from>
                    <xdr:col>15</xdr:col>
                    <xdr:colOff>60960</xdr:colOff>
                    <xdr:row>26</xdr:row>
                    <xdr:rowOff>60960</xdr:rowOff>
                  </from>
                  <to>
                    <xdr:col>16</xdr:col>
                    <xdr:colOff>22860</xdr:colOff>
                    <xdr:row>26</xdr:row>
                    <xdr:rowOff>335280</xdr:rowOff>
                  </to>
                </anchor>
              </controlPr>
            </control>
          </mc:Choice>
        </mc:AlternateContent>
        <mc:AlternateContent xmlns:mc="http://schemas.openxmlformats.org/markup-compatibility/2006">
          <mc:Choice Requires="x14">
            <control shapeId="23701" r:id="rId152" name="Check Box 149">
              <controlPr defaultSize="0" autoFill="0" autoLine="0" autoPict="0">
                <anchor moveWithCells="1">
                  <from>
                    <xdr:col>16</xdr:col>
                    <xdr:colOff>76200</xdr:colOff>
                    <xdr:row>26</xdr:row>
                    <xdr:rowOff>60960</xdr:rowOff>
                  </from>
                  <to>
                    <xdr:col>17</xdr:col>
                    <xdr:colOff>0</xdr:colOff>
                    <xdr:row>27</xdr:row>
                    <xdr:rowOff>15240</xdr:rowOff>
                  </to>
                </anchor>
              </controlPr>
            </control>
          </mc:Choice>
        </mc:AlternateContent>
        <mc:AlternateContent xmlns:mc="http://schemas.openxmlformats.org/markup-compatibility/2006">
          <mc:Choice Requires="x14">
            <control shapeId="23702" r:id="rId153" name="Check Box 150">
              <controlPr defaultSize="0" autoFill="0" autoLine="0" autoPict="0">
                <anchor moveWithCells="1">
                  <from>
                    <xdr:col>17</xdr:col>
                    <xdr:colOff>53340</xdr:colOff>
                    <xdr:row>26</xdr:row>
                    <xdr:rowOff>60960</xdr:rowOff>
                  </from>
                  <to>
                    <xdr:col>18</xdr:col>
                    <xdr:colOff>15240</xdr:colOff>
                    <xdr:row>27</xdr:row>
                    <xdr:rowOff>0</xdr:rowOff>
                  </to>
                </anchor>
              </controlPr>
            </control>
          </mc:Choice>
        </mc:AlternateContent>
        <mc:AlternateContent xmlns:mc="http://schemas.openxmlformats.org/markup-compatibility/2006">
          <mc:Choice Requires="x14">
            <control shapeId="23703" r:id="rId154" name="Check Box 151">
              <controlPr defaultSize="0" autoFill="0" autoLine="0" autoPict="0">
                <anchor moveWithCells="1">
                  <from>
                    <xdr:col>18</xdr:col>
                    <xdr:colOff>53340</xdr:colOff>
                    <xdr:row>26</xdr:row>
                    <xdr:rowOff>60960</xdr:rowOff>
                  </from>
                  <to>
                    <xdr:col>19</xdr:col>
                    <xdr:colOff>38100</xdr:colOff>
                    <xdr:row>27</xdr:row>
                    <xdr:rowOff>15240</xdr:rowOff>
                  </to>
                </anchor>
              </controlPr>
            </control>
          </mc:Choice>
        </mc:AlternateContent>
        <mc:AlternateContent xmlns:mc="http://schemas.openxmlformats.org/markup-compatibility/2006">
          <mc:Choice Requires="x14">
            <control shapeId="23704" r:id="rId155" name="Check Box 152">
              <controlPr defaultSize="0" autoFill="0" autoLine="0" autoPict="0">
                <anchor moveWithCells="1">
                  <from>
                    <xdr:col>19</xdr:col>
                    <xdr:colOff>38100</xdr:colOff>
                    <xdr:row>26</xdr:row>
                    <xdr:rowOff>68580</xdr:rowOff>
                  </from>
                  <to>
                    <xdr:col>20</xdr:col>
                    <xdr:colOff>30480</xdr:colOff>
                    <xdr:row>27</xdr:row>
                    <xdr:rowOff>0</xdr:rowOff>
                  </to>
                </anchor>
              </controlPr>
            </control>
          </mc:Choice>
        </mc:AlternateContent>
        <mc:AlternateContent xmlns:mc="http://schemas.openxmlformats.org/markup-compatibility/2006">
          <mc:Choice Requires="x14">
            <control shapeId="23705" r:id="rId156" name="Check Box 153">
              <controlPr defaultSize="0" autoFill="0" autoLine="0" autoPict="0">
                <anchor moveWithCells="1">
                  <from>
                    <xdr:col>20</xdr:col>
                    <xdr:colOff>99060</xdr:colOff>
                    <xdr:row>12</xdr:row>
                    <xdr:rowOff>60960</xdr:rowOff>
                  </from>
                  <to>
                    <xdr:col>21</xdr:col>
                    <xdr:colOff>38100</xdr:colOff>
                    <xdr:row>12</xdr:row>
                    <xdr:rowOff>320040</xdr:rowOff>
                  </to>
                </anchor>
              </controlPr>
            </control>
          </mc:Choice>
        </mc:AlternateContent>
        <mc:AlternateContent xmlns:mc="http://schemas.openxmlformats.org/markup-compatibility/2006">
          <mc:Choice Requires="x14">
            <control shapeId="23706" r:id="rId157" name="Check Box 154">
              <controlPr defaultSize="0" autoFill="0" autoLine="0" autoPict="0">
                <anchor moveWithCells="1">
                  <from>
                    <xdr:col>21</xdr:col>
                    <xdr:colOff>68580</xdr:colOff>
                    <xdr:row>12</xdr:row>
                    <xdr:rowOff>91440</xdr:rowOff>
                  </from>
                  <to>
                    <xdr:col>21</xdr:col>
                    <xdr:colOff>373380</xdr:colOff>
                    <xdr:row>12</xdr:row>
                    <xdr:rowOff>304800</xdr:rowOff>
                  </to>
                </anchor>
              </controlPr>
            </control>
          </mc:Choice>
        </mc:AlternateContent>
        <mc:AlternateContent xmlns:mc="http://schemas.openxmlformats.org/markup-compatibility/2006">
          <mc:Choice Requires="x14">
            <control shapeId="23708" r:id="rId158" name="Check Box 156">
              <controlPr defaultSize="0" autoFill="0" autoLine="0" autoPict="0">
                <anchor moveWithCells="1">
                  <from>
                    <xdr:col>20</xdr:col>
                    <xdr:colOff>99060</xdr:colOff>
                    <xdr:row>13</xdr:row>
                    <xdr:rowOff>60960</xdr:rowOff>
                  </from>
                  <to>
                    <xdr:col>21</xdr:col>
                    <xdr:colOff>38100</xdr:colOff>
                    <xdr:row>13</xdr:row>
                    <xdr:rowOff>335280</xdr:rowOff>
                  </to>
                </anchor>
              </controlPr>
            </control>
          </mc:Choice>
        </mc:AlternateContent>
        <mc:AlternateContent xmlns:mc="http://schemas.openxmlformats.org/markup-compatibility/2006">
          <mc:Choice Requires="x14">
            <control shapeId="23709" r:id="rId159" name="Check Box 157">
              <controlPr defaultSize="0" autoFill="0" autoLine="0" autoPict="0">
                <anchor moveWithCells="1">
                  <from>
                    <xdr:col>21</xdr:col>
                    <xdr:colOff>68580</xdr:colOff>
                    <xdr:row>13</xdr:row>
                    <xdr:rowOff>91440</xdr:rowOff>
                  </from>
                  <to>
                    <xdr:col>21</xdr:col>
                    <xdr:colOff>373380</xdr:colOff>
                    <xdr:row>13</xdr:row>
                    <xdr:rowOff>335280</xdr:rowOff>
                  </to>
                </anchor>
              </controlPr>
            </control>
          </mc:Choice>
        </mc:AlternateContent>
        <mc:AlternateContent xmlns:mc="http://schemas.openxmlformats.org/markup-compatibility/2006">
          <mc:Choice Requires="x14">
            <control shapeId="23712" r:id="rId160" name="Check Box 160">
              <controlPr defaultSize="0" autoFill="0" autoLine="0" autoPict="0">
                <anchor moveWithCells="1">
                  <from>
                    <xdr:col>20</xdr:col>
                    <xdr:colOff>99060</xdr:colOff>
                    <xdr:row>14</xdr:row>
                    <xdr:rowOff>60960</xdr:rowOff>
                  </from>
                  <to>
                    <xdr:col>21</xdr:col>
                    <xdr:colOff>38100</xdr:colOff>
                    <xdr:row>15</xdr:row>
                    <xdr:rowOff>22860</xdr:rowOff>
                  </to>
                </anchor>
              </controlPr>
            </control>
          </mc:Choice>
        </mc:AlternateContent>
        <mc:AlternateContent xmlns:mc="http://schemas.openxmlformats.org/markup-compatibility/2006">
          <mc:Choice Requires="x14">
            <control shapeId="23713" r:id="rId161" name="Check Box 161">
              <controlPr defaultSize="0" autoFill="0" autoLine="0" autoPict="0">
                <anchor moveWithCells="1">
                  <from>
                    <xdr:col>21</xdr:col>
                    <xdr:colOff>76200</xdr:colOff>
                    <xdr:row>14</xdr:row>
                    <xdr:rowOff>91440</xdr:rowOff>
                  </from>
                  <to>
                    <xdr:col>22</xdr:col>
                    <xdr:colOff>0</xdr:colOff>
                    <xdr:row>14</xdr:row>
                    <xdr:rowOff>335280</xdr:rowOff>
                  </to>
                </anchor>
              </controlPr>
            </control>
          </mc:Choice>
        </mc:AlternateContent>
        <mc:AlternateContent xmlns:mc="http://schemas.openxmlformats.org/markup-compatibility/2006">
          <mc:Choice Requires="x14">
            <control shapeId="23716" r:id="rId162" name="Check Box 164">
              <controlPr defaultSize="0" autoFill="0" autoLine="0" autoPict="0">
                <anchor moveWithCells="1">
                  <from>
                    <xdr:col>20</xdr:col>
                    <xdr:colOff>99060</xdr:colOff>
                    <xdr:row>15</xdr:row>
                    <xdr:rowOff>60960</xdr:rowOff>
                  </from>
                  <to>
                    <xdr:col>21</xdr:col>
                    <xdr:colOff>38100</xdr:colOff>
                    <xdr:row>15</xdr:row>
                    <xdr:rowOff>335280</xdr:rowOff>
                  </to>
                </anchor>
              </controlPr>
            </control>
          </mc:Choice>
        </mc:AlternateContent>
        <mc:AlternateContent xmlns:mc="http://schemas.openxmlformats.org/markup-compatibility/2006">
          <mc:Choice Requires="x14">
            <control shapeId="23717" r:id="rId163" name="Check Box 165">
              <controlPr defaultSize="0" autoFill="0" autoLine="0" autoPict="0">
                <anchor moveWithCells="1">
                  <from>
                    <xdr:col>21</xdr:col>
                    <xdr:colOff>76200</xdr:colOff>
                    <xdr:row>15</xdr:row>
                    <xdr:rowOff>91440</xdr:rowOff>
                  </from>
                  <to>
                    <xdr:col>22</xdr:col>
                    <xdr:colOff>0</xdr:colOff>
                    <xdr:row>15</xdr:row>
                    <xdr:rowOff>342900</xdr:rowOff>
                  </to>
                </anchor>
              </controlPr>
            </control>
          </mc:Choice>
        </mc:AlternateContent>
        <mc:AlternateContent xmlns:mc="http://schemas.openxmlformats.org/markup-compatibility/2006">
          <mc:Choice Requires="x14">
            <control shapeId="23720" r:id="rId164" name="Check Box 168">
              <controlPr defaultSize="0" autoFill="0" autoLine="0" autoPict="0">
                <anchor moveWithCells="1">
                  <from>
                    <xdr:col>20</xdr:col>
                    <xdr:colOff>99060</xdr:colOff>
                    <xdr:row>16</xdr:row>
                    <xdr:rowOff>60960</xdr:rowOff>
                  </from>
                  <to>
                    <xdr:col>21</xdr:col>
                    <xdr:colOff>38100</xdr:colOff>
                    <xdr:row>16</xdr:row>
                    <xdr:rowOff>342900</xdr:rowOff>
                  </to>
                </anchor>
              </controlPr>
            </control>
          </mc:Choice>
        </mc:AlternateContent>
        <mc:AlternateContent xmlns:mc="http://schemas.openxmlformats.org/markup-compatibility/2006">
          <mc:Choice Requires="x14">
            <control shapeId="23721" r:id="rId165" name="Check Box 169">
              <controlPr defaultSize="0" autoFill="0" autoLine="0" autoPict="0">
                <anchor moveWithCells="1">
                  <from>
                    <xdr:col>21</xdr:col>
                    <xdr:colOff>68580</xdr:colOff>
                    <xdr:row>16</xdr:row>
                    <xdr:rowOff>91440</xdr:rowOff>
                  </from>
                  <to>
                    <xdr:col>21</xdr:col>
                    <xdr:colOff>373380</xdr:colOff>
                    <xdr:row>16</xdr:row>
                    <xdr:rowOff>304800</xdr:rowOff>
                  </to>
                </anchor>
              </controlPr>
            </control>
          </mc:Choice>
        </mc:AlternateContent>
        <mc:AlternateContent xmlns:mc="http://schemas.openxmlformats.org/markup-compatibility/2006">
          <mc:Choice Requires="x14">
            <control shapeId="23724" r:id="rId166" name="Check Box 172">
              <controlPr defaultSize="0" autoFill="0" autoLine="0" autoPict="0">
                <anchor moveWithCells="1">
                  <from>
                    <xdr:col>20</xdr:col>
                    <xdr:colOff>99060</xdr:colOff>
                    <xdr:row>17</xdr:row>
                    <xdr:rowOff>60960</xdr:rowOff>
                  </from>
                  <to>
                    <xdr:col>21</xdr:col>
                    <xdr:colOff>38100</xdr:colOff>
                    <xdr:row>17</xdr:row>
                    <xdr:rowOff>327660</xdr:rowOff>
                  </to>
                </anchor>
              </controlPr>
            </control>
          </mc:Choice>
        </mc:AlternateContent>
        <mc:AlternateContent xmlns:mc="http://schemas.openxmlformats.org/markup-compatibility/2006">
          <mc:Choice Requires="x14">
            <control shapeId="23725" r:id="rId167" name="Check Box 173">
              <controlPr defaultSize="0" autoFill="0" autoLine="0" autoPict="0">
                <anchor moveWithCells="1">
                  <from>
                    <xdr:col>21</xdr:col>
                    <xdr:colOff>76200</xdr:colOff>
                    <xdr:row>17</xdr:row>
                    <xdr:rowOff>91440</xdr:rowOff>
                  </from>
                  <to>
                    <xdr:col>22</xdr:col>
                    <xdr:colOff>0</xdr:colOff>
                    <xdr:row>17</xdr:row>
                    <xdr:rowOff>327660</xdr:rowOff>
                  </to>
                </anchor>
              </controlPr>
            </control>
          </mc:Choice>
        </mc:AlternateContent>
        <mc:AlternateContent xmlns:mc="http://schemas.openxmlformats.org/markup-compatibility/2006">
          <mc:Choice Requires="x14">
            <control shapeId="23728" r:id="rId168" name="Check Box 176">
              <controlPr defaultSize="0" autoFill="0" autoLine="0" autoPict="0">
                <anchor moveWithCells="1">
                  <from>
                    <xdr:col>20</xdr:col>
                    <xdr:colOff>99060</xdr:colOff>
                    <xdr:row>18</xdr:row>
                    <xdr:rowOff>60960</xdr:rowOff>
                  </from>
                  <to>
                    <xdr:col>21</xdr:col>
                    <xdr:colOff>38100</xdr:colOff>
                    <xdr:row>19</xdr:row>
                    <xdr:rowOff>15240</xdr:rowOff>
                  </to>
                </anchor>
              </controlPr>
            </control>
          </mc:Choice>
        </mc:AlternateContent>
        <mc:AlternateContent xmlns:mc="http://schemas.openxmlformats.org/markup-compatibility/2006">
          <mc:Choice Requires="x14">
            <control shapeId="23729" r:id="rId169" name="Check Box 177">
              <controlPr defaultSize="0" autoFill="0" autoLine="0" autoPict="0">
                <anchor moveWithCells="1">
                  <from>
                    <xdr:col>21</xdr:col>
                    <xdr:colOff>76200</xdr:colOff>
                    <xdr:row>18</xdr:row>
                    <xdr:rowOff>68580</xdr:rowOff>
                  </from>
                  <to>
                    <xdr:col>22</xdr:col>
                    <xdr:colOff>0</xdr:colOff>
                    <xdr:row>18</xdr:row>
                    <xdr:rowOff>320040</xdr:rowOff>
                  </to>
                </anchor>
              </controlPr>
            </control>
          </mc:Choice>
        </mc:AlternateContent>
        <mc:AlternateContent xmlns:mc="http://schemas.openxmlformats.org/markup-compatibility/2006">
          <mc:Choice Requires="x14">
            <control shapeId="23732" r:id="rId170" name="Check Box 180">
              <controlPr defaultSize="0" autoFill="0" autoLine="0" autoPict="0">
                <anchor moveWithCells="1">
                  <from>
                    <xdr:col>20</xdr:col>
                    <xdr:colOff>99060</xdr:colOff>
                    <xdr:row>19</xdr:row>
                    <xdr:rowOff>60960</xdr:rowOff>
                  </from>
                  <to>
                    <xdr:col>21</xdr:col>
                    <xdr:colOff>38100</xdr:colOff>
                    <xdr:row>20</xdr:row>
                    <xdr:rowOff>15240</xdr:rowOff>
                  </to>
                </anchor>
              </controlPr>
            </control>
          </mc:Choice>
        </mc:AlternateContent>
        <mc:AlternateContent xmlns:mc="http://schemas.openxmlformats.org/markup-compatibility/2006">
          <mc:Choice Requires="x14">
            <control shapeId="23733" r:id="rId171" name="Check Box 181">
              <controlPr defaultSize="0" autoFill="0" autoLine="0" autoPict="0">
                <anchor moveWithCells="1">
                  <from>
                    <xdr:col>21</xdr:col>
                    <xdr:colOff>68580</xdr:colOff>
                    <xdr:row>18</xdr:row>
                    <xdr:rowOff>342900</xdr:rowOff>
                  </from>
                  <to>
                    <xdr:col>21</xdr:col>
                    <xdr:colOff>373380</xdr:colOff>
                    <xdr:row>20</xdr:row>
                    <xdr:rowOff>30480</xdr:rowOff>
                  </to>
                </anchor>
              </controlPr>
            </control>
          </mc:Choice>
        </mc:AlternateContent>
        <mc:AlternateContent xmlns:mc="http://schemas.openxmlformats.org/markup-compatibility/2006">
          <mc:Choice Requires="x14">
            <control shapeId="23736" r:id="rId172" name="Check Box 184">
              <controlPr defaultSize="0" autoFill="0" autoLine="0" autoPict="0">
                <anchor moveWithCells="1">
                  <from>
                    <xdr:col>20</xdr:col>
                    <xdr:colOff>99060</xdr:colOff>
                    <xdr:row>20</xdr:row>
                    <xdr:rowOff>60960</xdr:rowOff>
                  </from>
                  <to>
                    <xdr:col>21</xdr:col>
                    <xdr:colOff>38100</xdr:colOff>
                    <xdr:row>20</xdr:row>
                    <xdr:rowOff>342900</xdr:rowOff>
                  </to>
                </anchor>
              </controlPr>
            </control>
          </mc:Choice>
        </mc:AlternateContent>
        <mc:AlternateContent xmlns:mc="http://schemas.openxmlformats.org/markup-compatibility/2006">
          <mc:Choice Requires="x14">
            <control shapeId="23737" r:id="rId173" name="Check Box 185">
              <controlPr defaultSize="0" autoFill="0" autoLine="0" autoPict="0">
                <anchor moveWithCells="1">
                  <from>
                    <xdr:col>21</xdr:col>
                    <xdr:colOff>68580</xdr:colOff>
                    <xdr:row>20</xdr:row>
                    <xdr:rowOff>76200</xdr:rowOff>
                  </from>
                  <to>
                    <xdr:col>21</xdr:col>
                    <xdr:colOff>373380</xdr:colOff>
                    <xdr:row>20</xdr:row>
                    <xdr:rowOff>304800</xdr:rowOff>
                  </to>
                </anchor>
              </controlPr>
            </control>
          </mc:Choice>
        </mc:AlternateContent>
        <mc:AlternateContent xmlns:mc="http://schemas.openxmlformats.org/markup-compatibility/2006">
          <mc:Choice Requires="x14">
            <control shapeId="23740" r:id="rId174" name="Check Box 188">
              <controlPr defaultSize="0" autoFill="0" autoLine="0" autoPict="0">
                <anchor moveWithCells="1">
                  <from>
                    <xdr:col>20</xdr:col>
                    <xdr:colOff>99060</xdr:colOff>
                    <xdr:row>21</xdr:row>
                    <xdr:rowOff>60960</xdr:rowOff>
                  </from>
                  <to>
                    <xdr:col>21</xdr:col>
                    <xdr:colOff>38100</xdr:colOff>
                    <xdr:row>22</xdr:row>
                    <xdr:rowOff>15240</xdr:rowOff>
                  </to>
                </anchor>
              </controlPr>
            </control>
          </mc:Choice>
        </mc:AlternateContent>
        <mc:AlternateContent xmlns:mc="http://schemas.openxmlformats.org/markup-compatibility/2006">
          <mc:Choice Requires="x14">
            <control shapeId="23741" r:id="rId175" name="Check Box 189">
              <controlPr defaultSize="0" autoFill="0" autoLine="0" autoPict="0">
                <anchor moveWithCells="1">
                  <from>
                    <xdr:col>21</xdr:col>
                    <xdr:colOff>68580</xdr:colOff>
                    <xdr:row>21</xdr:row>
                    <xdr:rowOff>91440</xdr:rowOff>
                  </from>
                  <to>
                    <xdr:col>21</xdr:col>
                    <xdr:colOff>373380</xdr:colOff>
                    <xdr:row>21</xdr:row>
                    <xdr:rowOff>342900</xdr:rowOff>
                  </to>
                </anchor>
              </controlPr>
            </control>
          </mc:Choice>
        </mc:AlternateContent>
        <mc:AlternateContent xmlns:mc="http://schemas.openxmlformats.org/markup-compatibility/2006">
          <mc:Choice Requires="x14">
            <control shapeId="23744" r:id="rId176" name="Check Box 192">
              <controlPr defaultSize="0" autoFill="0" autoLine="0" autoPict="0">
                <anchor moveWithCells="1">
                  <from>
                    <xdr:col>20</xdr:col>
                    <xdr:colOff>99060</xdr:colOff>
                    <xdr:row>22</xdr:row>
                    <xdr:rowOff>60960</xdr:rowOff>
                  </from>
                  <to>
                    <xdr:col>21</xdr:col>
                    <xdr:colOff>38100</xdr:colOff>
                    <xdr:row>22</xdr:row>
                    <xdr:rowOff>342900</xdr:rowOff>
                  </to>
                </anchor>
              </controlPr>
            </control>
          </mc:Choice>
        </mc:AlternateContent>
        <mc:AlternateContent xmlns:mc="http://schemas.openxmlformats.org/markup-compatibility/2006">
          <mc:Choice Requires="x14">
            <control shapeId="23745" r:id="rId177" name="Check Box 193">
              <controlPr defaultSize="0" autoFill="0" autoLine="0" autoPict="0">
                <anchor moveWithCells="1">
                  <from>
                    <xdr:col>21</xdr:col>
                    <xdr:colOff>68580</xdr:colOff>
                    <xdr:row>22</xdr:row>
                    <xdr:rowOff>76200</xdr:rowOff>
                  </from>
                  <to>
                    <xdr:col>21</xdr:col>
                    <xdr:colOff>373380</xdr:colOff>
                    <xdr:row>22</xdr:row>
                    <xdr:rowOff>297180</xdr:rowOff>
                  </to>
                </anchor>
              </controlPr>
            </control>
          </mc:Choice>
        </mc:AlternateContent>
        <mc:AlternateContent xmlns:mc="http://schemas.openxmlformats.org/markup-compatibility/2006">
          <mc:Choice Requires="x14">
            <control shapeId="23748" r:id="rId178" name="Check Box 196">
              <controlPr defaultSize="0" autoFill="0" autoLine="0" autoPict="0">
                <anchor moveWithCells="1">
                  <from>
                    <xdr:col>20</xdr:col>
                    <xdr:colOff>99060</xdr:colOff>
                    <xdr:row>23</xdr:row>
                    <xdr:rowOff>60960</xdr:rowOff>
                  </from>
                  <to>
                    <xdr:col>21</xdr:col>
                    <xdr:colOff>38100</xdr:colOff>
                    <xdr:row>24</xdr:row>
                    <xdr:rowOff>0</xdr:rowOff>
                  </to>
                </anchor>
              </controlPr>
            </control>
          </mc:Choice>
        </mc:AlternateContent>
        <mc:AlternateContent xmlns:mc="http://schemas.openxmlformats.org/markup-compatibility/2006">
          <mc:Choice Requires="x14">
            <control shapeId="23749" r:id="rId179" name="Check Box 197">
              <controlPr defaultSize="0" autoFill="0" autoLine="0" autoPict="0">
                <anchor moveWithCells="1">
                  <from>
                    <xdr:col>21</xdr:col>
                    <xdr:colOff>60960</xdr:colOff>
                    <xdr:row>23</xdr:row>
                    <xdr:rowOff>91440</xdr:rowOff>
                  </from>
                  <to>
                    <xdr:col>21</xdr:col>
                    <xdr:colOff>365760</xdr:colOff>
                    <xdr:row>23</xdr:row>
                    <xdr:rowOff>335280</xdr:rowOff>
                  </to>
                </anchor>
              </controlPr>
            </control>
          </mc:Choice>
        </mc:AlternateContent>
        <mc:AlternateContent xmlns:mc="http://schemas.openxmlformats.org/markup-compatibility/2006">
          <mc:Choice Requires="x14">
            <control shapeId="23752" r:id="rId180" name="Check Box 200">
              <controlPr defaultSize="0" autoFill="0" autoLine="0" autoPict="0">
                <anchor moveWithCells="1">
                  <from>
                    <xdr:col>20</xdr:col>
                    <xdr:colOff>99060</xdr:colOff>
                    <xdr:row>24</xdr:row>
                    <xdr:rowOff>60960</xdr:rowOff>
                  </from>
                  <to>
                    <xdr:col>21</xdr:col>
                    <xdr:colOff>38100</xdr:colOff>
                    <xdr:row>25</xdr:row>
                    <xdr:rowOff>30480</xdr:rowOff>
                  </to>
                </anchor>
              </controlPr>
            </control>
          </mc:Choice>
        </mc:AlternateContent>
        <mc:AlternateContent xmlns:mc="http://schemas.openxmlformats.org/markup-compatibility/2006">
          <mc:Choice Requires="x14">
            <control shapeId="23753" r:id="rId181" name="Check Box 201">
              <controlPr defaultSize="0" autoFill="0" autoLine="0" autoPict="0">
                <anchor moveWithCells="1">
                  <from>
                    <xdr:col>21</xdr:col>
                    <xdr:colOff>68580</xdr:colOff>
                    <xdr:row>24</xdr:row>
                    <xdr:rowOff>91440</xdr:rowOff>
                  </from>
                  <to>
                    <xdr:col>21</xdr:col>
                    <xdr:colOff>373380</xdr:colOff>
                    <xdr:row>24</xdr:row>
                    <xdr:rowOff>327660</xdr:rowOff>
                  </to>
                </anchor>
              </controlPr>
            </control>
          </mc:Choice>
        </mc:AlternateContent>
        <mc:AlternateContent xmlns:mc="http://schemas.openxmlformats.org/markup-compatibility/2006">
          <mc:Choice Requires="x14">
            <control shapeId="23756" r:id="rId182" name="Check Box 204">
              <controlPr defaultSize="0" autoFill="0" autoLine="0" autoPict="0">
                <anchor moveWithCells="1">
                  <from>
                    <xdr:col>20</xdr:col>
                    <xdr:colOff>99060</xdr:colOff>
                    <xdr:row>25</xdr:row>
                    <xdr:rowOff>60960</xdr:rowOff>
                  </from>
                  <to>
                    <xdr:col>21</xdr:col>
                    <xdr:colOff>38100</xdr:colOff>
                    <xdr:row>26</xdr:row>
                    <xdr:rowOff>15240</xdr:rowOff>
                  </to>
                </anchor>
              </controlPr>
            </control>
          </mc:Choice>
        </mc:AlternateContent>
        <mc:AlternateContent xmlns:mc="http://schemas.openxmlformats.org/markup-compatibility/2006">
          <mc:Choice Requires="x14">
            <control shapeId="23757" r:id="rId183" name="Check Box 205">
              <controlPr defaultSize="0" autoFill="0" autoLine="0" autoPict="0">
                <anchor moveWithCells="1">
                  <from>
                    <xdr:col>21</xdr:col>
                    <xdr:colOff>68580</xdr:colOff>
                    <xdr:row>25</xdr:row>
                    <xdr:rowOff>76200</xdr:rowOff>
                  </from>
                  <to>
                    <xdr:col>21</xdr:col>
                    <xdr:colOff>373380</xdr:colOff>
                    <xdr:row>25</xdr:row>
                    <xdr:rowOff>327660</xdr:rowOff>
                  </to>
                </anchor>
              </controlPr>
            </control>
          </mc:Choice>
        </mc:AlternateContent>
        <mc:AlternateContent xmlns:mc="http://schemas.openxmlformats.org/markup-compatibility/2006">
          <mc:Choice Requires="x14">
            <control shapeId="23760" r:id="rId184" name="Check Box 208">
              <controlPr defaultSize="0" autoFill="0" autoLine="0" autoPict="0">
                <anchor moveWithCells="1">
                  <from>
                    <xdr:col>20</xdr:col>
                    <xdr:colOff>99060</xdr:colOff>
                    <xdr:row>26</xdr:row>
                    <xdr:rowOff>60960</xdr:rowOff>
                  </from>
                  <to>
                    <xdr:col>21</xdr:col>
                    <xdr:colOff>38100</xdr:colOff>
                    <xdr:row>26</xdr:row>
                    <xdr:rowOff>327660</xdr:rowOff>
                  </to>
                </anchor>
              </controlPr>
            </control>
          </mc:Choice>
        </mc:AlternateContent>
        <mc:AlternateContent xmlns:mc="http://schemas.openxmlformats.org/markup-compatibility/2006">
          <mc:Choice Requires="x14">
            <control shapeId="23761" r:id="rId185" name="Check Box 209">
              <controlPr defaultSize="0" autoFill="0" autoLine="0" autoPict="0">
                <anchor moveWithCells="1">
                  <from>
                    <xdr:col>21</xdr:col>
                    <xdr:colOff>68580</xdr:colOff>
                    <xdr:row>26</xdr:row>
                    <xdr:rowOff>38100</xdr:rowOff>
                  </from>
                  <to>
                    <xdr:col>21</xdr:col>
                    <xdr:colOff>373380</xdr:colOff>
                    <xdr:row>26</xdr:row>
                    <xdr:rowOff>327660</xdr:rowOff>
                  </to>
                </anchor>
              </controlPr>
            </control>
          </mc:Choice>
        </mc:AlternateContent>
        <mc:AlternateContent xmlns:mc="http://schemas.openxmlformats.org/markup-compatibility/2006">
          <mc:Choice Requires="x14">
            <control shapeId="23762" r:id="rId186" name="Check Box 210">
              <controlPr defaultSize="0" autoFill="0" autoLine="0" autoPict="0">
                <anchor moveWithCells="1">
                  <from>
                    <xdr:col>20</xdr:col>
                    <xdr:colOff>53340</xdr:colOff>
                    <xdr:row>11</xdr:row>
                    <xdr:rowOff>0</xdr:rowOff>
                  </from>
                  <to>
                    <xdr:col>20</xdr:col>
                    <xdr:colOff>358140</xdr:colOff>
                    <xdr:row>12</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99"/>
    <pageSetUpPr fitToPage="1"/>
  </sheetPr>
  <dimension ref="C1:AV33"/>
  <sheetViews>
    <sheetView view="pageBreakPreview" topLeftCell="F1" zoomScaleNormal="100" zoomScaleSheetLayoutView="100" workbookViewId="0">
      <selection activeCell="U8" sqref="U8:AI9"/>
    </sheetView>
  </sheetViews>
  <sheetFormatPr defaultRowHeight="13.2"/>
  <cols>
    <col min="3" max="3" width="3" customWidth="1"/>
    <col min="6" max="6" width="8.6640625" customWidth="1"/>
    <col min="7" max="7" width="8.109375" customWidth="1"/>
    <col min="8" max="8" width="6.77734375" customWidth="1"/>
    <col min="9" max="9" width="3.6640625" customWidth="1"/>
    <col min="10" max="10" width="3.77734375" customWidth="1"/>
    <col min="11" max="11" width="3.88671875" customWidth="1"/>
    <col min="12" max="12" width="4.109375" customWidth="1"/>
    <col min="13" max="13" width="4.33203125" bestFit="1" customWidth="1"/>
    <col min="14" max="16" width="4.44140625" bestFit="1" customWidth="1"/>
    <col min="17" max="17" width="5" customWidth="1"/>
    <col min="18" max="18" width="4.44140625" bestFit="1" customWidth="1"/>
    <col min="19" max="19" width="4.33203125" customWidth="1"/>
    <col min="20" max="20" width="4.109375" customWidth="1"/>
    <col min="21" max="21" width="4.77734375" customWidth="1"/>
    <col min="22" max="22" width="5" customWidth="1"/>
    <col min="23" max="25" width="4.109375" customWidth="1"/>
    <col min="26" max="26" width="4.88671875" customWidth="1"/>
    <col min="27" max="29" width="4.109375" customWidth="1"/>
    <col min="30" max="30" width="6.33203125" customWidth="1"/>
    <col min="31" max="33" width="4.109375" customWidth="1"/>
    <col min="34" max="34" width="3.33203125" customWidth="1"/>
    <col min="35" max="35" width="23.33203125" customWidth="1"/>
    <col min="37" max="46" width="9" hidden="1" customWidth="1"/>
    <col min="47" max="48" width="0" hidden="1" customWidth="1"/>
  </cols>
  <sheetData>
    <row r="1" spans="3:48" ht="2.25" customHeight="1"/>
    <row r="2" spans="3:48" ht="2.25" customHeight="1"/>
    <row r="3" spans="3:48" ht="18.600000000000001">
      <c r="D3" s="1108" t="s">
        <v>32</v>
      </c>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row>
    <row r="4" spans="3:48" ht="21.75" customHeight="1" thickBot="1">
      <c r="C4" s="1"/>
      <c r="D4" t="s">
        <v>51</v>
      </c>
      <c r="E4" s="68" t="str">
        <f>IF(名簿①!E4=0,"",名簿①!E4)</f>
        <v/>
      </c>
      <c r="F4" s="64" t="s">
        <v>52</v>
      </c>
      <c r="G4" s="68" t="str">
        <f>IF(名簿①!G4=0,"",名簿①!G4)</f>
        <v/>
      </c>
      <c r="H4" s="64" t="s">
        <v>49</v>
      </c>
      <c r="I4" s="1120" t="s">
        <v>62</v>
      </c>
      <c r="J4" s="1120"/>
      <c r="K4" t="s">
        <v>50</v>
      </c>
      <c r="AE4" s="19" t="s">
        <v>21</v>
      </c>
      <c r="AF4" s="19"/>
      <c r="AG4" s="19" t="s">
        <v>22</v>
      </c>
      <c r="AH4" s="19"/>
      <c r="AI4" s="19" t="s">
        <v>20</v>
      </c>
    </row>
    <row r="5" spans="3:48" ht="28.5" customHeight="1" thickTop="1" thickBot="1">
      <c r="C5" s="15"/>
      <c r="D5" s="1109" t="s">
        <v>0</v>
      </c>
      <c r="E5" s="1110"/>
      <c r="F5" s="1143" t="str">
        <f>IF(名簿①!F5=0,"",名簿①!F5)</f>
        <v/>
      </c>
      <c r="G5" s="1144"/>
      <c r="H5" s="1144"/>
      <c r="I5" s="1144"/>
      <c r="J5" s="1144"/>
      <c r="K5" s="1144"/>
      <c r="L5" s="1144"/>
      <c r="M5" s="1144"/>
      <c r="N5" s="1144"/>
      <c r="O5" s="1144"/>
      <c r="P5" s="1144"/>
      <c r="Q5" s="1144"/>
      <c r="R5" s="1144"/>
      <c r="S5" s="1144"/>
      <c r="T5" s="1114" t="s">
        <v>30</v>
      </c>
      <c r="U5" s="1115"/>
      <c r="V5" s="1115"/>
      <c r="W5" s="1115"/>
      <c r="X5" s="1094"/>
      <c r="Y5" s="1145" t="str">
        <f>IF(名簿①!Y5=0,"",名簿①!Y5)</f>
        <v/>
      </c>
      <c r="Z5" s="1146"/>
      <c r="AA5" s="1146"/>
      <c r="AB5" s="55" t="s">
        <v>31</v>
      </c>
      <c r="AC5" s="1145" t="str">
        <f>IF(名簿①!AC5=0,"",名簿①!AC5)</f>
        <v/>
      </c>
      <c r="AD5" s="1146"/>
      <c r="AE5" s="1146"/>
      <c r="AF5" s="55" t="s">
        <v>31</v>
      </c>
      <c r="AG5" s="1145" t="str">
        <f>IF(名簿①!AG5=0,"",名簿①!AG5)</f>
        <v/>
      </c>
      <c r="AH5" s="1146"/>
      <c r="AI5" s="1146"/>
      <c r="AJ5" s="18"/>
    </row>
    <row r="6" spans="3:48" ht="28.5" customHeight="1" thickTop="1" thickBot="1">
      <c r="C6" s="15"/>
      <c r="D6" s="1093" t="s">
        <v>1</v>
      </c>
      <c r="E6" s="1094"/>
      <c r="F6" s="1143" t="str">
        <f>IF(名簿①!F6=0,"",名簿①!F6)</f>
        <v/>
      </c>
      <c r="G6" s="1144"/>
      <c r="H6" s="1144"/>
      <c r="I6" s="1144"/>
      <c r="J6" s="1144"/>
      <c r="K6" s="1144"/>
      <c r="L6" s="1144"/>
      <c r="M6" s="1144"/>
      <c r="N6" s="1144"/>
      <c r="O6" s="1144"/>
      <c r="P6" s="1144"/>
      <c r="Q6" s="1144"/>
      <c r="R6" s="1144"/>
      <c r="S6" s="1144"/>
      <c r="T6" s="1114" t="s">
        <v>61</v>
      </c>
      <c r="U6" s="1115"/>
      <c r="V6" s="1115"/>
      <c r="W6" s="1115"/>
      <c r="X6" s="1094"/>
      <c r="Y6" s="1116" t="s">
        <v>35</v>
      </c>
      <c r="Z6" s="1117"/>
      <c r="AA6" s="1117"/>
      <c r="AB6" s="1150">
        <f>U28</f>
        <v>0</v>
      </c>
      <c r="AC6" s="1150"/>
      <c r="AD6" s="1150"/>
      <c r="AE6" s="67"/>
      <c r="AF6" s="1123" t="s">
        <v>36</v>
      </c>
      <c r="AG6" s="1123"/>
      <c r="AH6" s="1147">
        <f>V28</f>
        <v>0</v>
      </c>
      <c r="AI6" s="1148"/>
      <c r="AJ6" s="18"/>
    </row>
    <row r="7" spans="3:48" ht="27" customHeight="1" thickBot="1">
      <c r="C7" s="15"/>
      <c r="D7" s="1093" t="s">
        <v>40</v>
      </c>
      <c r="E7" s="1094"/>
      <c r="F7" s="46"/>
      <c r="G7" s="41" t="s">
        <v>37</v>
      </c>
      <c r="H7" s="65" t="str">
        <f>IF(名簿①!H7=0,"",名簿①!H7)</f>
        <v/>
      </c>
      <c r="I7" s="8" t="s">
        <v>43</v>
      </c>
      <c r="J7" s="65" t="str">
        <f>IF(名簿①!J7=0,"",名簿①!J7)</f>
        <v/>
      </c>
      <c r="K7" s="8" t="s">
        <v>41</v>
      </c>
      <c r="L7" s="65" t="str">
        <f>IF(名簿①!L7=0,"",名簿①!L7)</f>
        <v/>
      </c>
      <c r="M7" s="8" t="s">
        <v>42</v>
      </c>
      <c r="N7" s="1149" t="s">
        <v>62</v>
      </c>
      <c r="O7" s="1149"/>
      <c r="P7" s="16" t="s">
        <v>44</v>
      </c>
      <c r="Q7" s="65" t="str">
        <f>IF(名簿①!Q7=0,"",名簿①!Q7)</f>
        <v/>
      </c>
      <c r="R7" s="8" t="s">
        <v>45</v>
      </c>
      <c r="S7" s="45" t="s">
        <v>17</v>
      </c>
      <c r="T7" s="1095" t="s">
        <v>38</v>
      </c>
      <c r="U7" s="1095"/>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96" t="s">
        <v>60</v>
      </c>
      <c r="E8" s="1059"/>
      <c r="F8" s="54" t="s">
        <v>24</v>
      </c>
      <c r="G8" s="69">
        <f>K28</f>
        <v>0</v>
      </c>
      <c r="H8" s="59" t="s">
        <v>25</v>
      </c>
      <c r="I8" s="1131" t="s">
        <v>57</v>
      </c>
      <c r="J8" s="1132"/>
      <c r="K8" s="1132"/>
      <c r="L8" s="1133"/>
      <c r="M8" s="42" t="s">
        <v>8</v>
      </c>
      <c r="N8" s="43" t="s">
        <v>9</v>
      </c>
      <c r="O8" s="43" t="s">
        <v>10</v>
      </c>
      <c r="P8" s="66" t="s">
        <v>11</v>
      </c>
      <c r="Q8" s="1134" t="s">
        <v>47</v>
      </c>
      <c r="R8" s="1135"/>
      <c r="S8" s="1137" t="s">
        <v>27</v>
      </c>
      <c r="T8" s="1138"/>
      <c r="U8" s="1098" t="s">
        <v>63</v>
      </c>
      <c r="V8" s="1099"/>
      <c r="W8" s="1099"/>
      <c r="X8" s="1099"/>
      <c r="Y8" s="1099"/>
      <c r="Z8" s="1099"/>
      <c r="AA8" s="1099"/>
      <c r="AB8" s="1099"/>
      <c r="AC8" s="1099"/>
      <c r="AD8" s="1099"/>
      <c r="AE8" s="1099"/>
      <c r="AF8" s="1099"/>
      <c r="AG8" s="1099"/>
      <c r="AH8" s="1099"/>
      <c r="AI8" s="1100"/>
      <c r="AJ8" s="35"/>
    </row>
    <row r="9" spans="3:48" ht="39" customHeight="1" thickBot="1">
      <c r="C9" s="15"/>
      <c r="D9" s="1097"/>
      <c r="E9" s="1061"/>
      <c r="F9" s="54" t="s">
        <v>26</v>
      </c>
      <c r="G9" s="69">
        <f>L28</f>
        <v>0</v>
      </c>
      <c r="H9" s="59" t="s">
        <v>25</v>
      </c>
      <c r="I9" s="1140" t="str">
        <f>IF((K28+L28)=SUM(M28:T28),"","性別や職種のチェック洩れがあります。再度確認下さい")</f>
        <v/>
      </c>
      <c r="J9" s="1141"/>
      <c r="K9" s="1141"/>
      <c r="L9" s="1142"/>
      <c r="M9" s="44">
        <f>M28</f>
        <v>0</v>
      </c>
      <c r="N9" s="56">
        <f>N28</f>
        <v>0</v>
      </c>
      <c r="O9" s="56">
        <f>O28</f>
        <v>0</v>
      </c>
      <c r="P9" s="56">
        <f>P28</f>
        <v>0</v>
      </c>
      <c r="Q9" s="1151">
        <f>Q28+R28+T28</f>
        <v>0</v>
      </c>
      <c r="R9" s="1152"/>
      <c r="S9" s="1153">
        <f>S28</f>
        <v>0</v>
      </c>
      <c r="T9" s="1154"/>
      <c r="U9" s="1101"/>
      <c r="V9" s="1102"/>
      <c r="W9" s="1102"/>
      <c r="X9" s="1102"/>
      <c r="Y9" s="1102"/>
      <c r="Z9" s="1102"/>
      <c r="AA9" s="1102"/>
      <c r="AB9" s="1102"/>
      <c r="AC9" s="1102"/>
      <c r="AD9" s="1102"/>
      <c r="AE9" s="1102"/>
      <c r="AF9" s="1102"/>
      <c r="AG9" s="1102"/>
      <c r="AH9" s="1102"/>
      <c r="AI9" s="1103"/>
      <c r="AJ9" s="35"/>
    </row>
    <row r="10" spans="3:48" ht="20.25" customHeight="1" thickTop="1" thickBot="1">
      <c r="C10" s="15"/>
      <c r="D10" s="1087" t="s">
        <v>2</v>
      </c>
      <c r="E10" s="1062" t="s">
        <v>16</v>
      </c>
      <c r="F10" s="1063"/>
      <c r="G10" s="1063"/>
      <c r="H10" s="1064"/>
      <c r="I10" s="1058" t="s">
        <v>15</v>
      </c>
      <c r="J10" s="1059"/>
      <c r="K10" s="1089" t="s">
        <v>7</v>
      </c>
      <c r="L10" s="1090"/>
      <c r="M10" s="1155" t="s">
        <v>48</v>
      </c>
      <c r="N10" s="1156"/>
      <c r="O10" s="1156"/>
      <c r="P10" s="1156"/>
      <c r="Q10" s="1092"/>
      <c r="R10" s="1092"/>
      <c r="S10" s="1156"/>
      <c r="T10" s="1156"/>
      <c r="U10" s="1106" t="s">
        <v>55</v>
      </c>
      <c r="V10" s="1107"/>
      <c r="W10" s="1082" t="s">
        <v>39</v>
      </c>
      <c r="X10" s="1082"/>
      <c r="Y10" s="1082"/>
      <c r="Z10" s="1082"/>
      <c r="AA10" s="1082"/>
      <c r="AB10" s="1082"/>
      <c r="AC10" s="1082"/>
      <c r="AD10" s="1082"/>
      <c r="AE10" s="1082"/>
      <c r="AF10" s="1082"/>
      <c r="AG10" s="1082"/>
      <c r="AH10" s="1083"/>
      <c r="AI10" s="1104" t="s">
        <v>3</v>
      </c>
      <c r="AJ10" s="18"/>
    </row>
    <row r="11" spans="3:48" ht="60.75" customHeight="1" thickBot="1">
      <c r="C11" s="15"/>
      <c r="D11" s="1088"/>
      <c r="E11" s="1060"/>
      <c r="F11" s="1065"/>
      <c r="G11" s="1065"/>
      <c r="H11" s="1066"/>
      <c r="I11" s="1060"/>
      <c r="J11" s="1061"/>
      <c r="K11" s="26" t="s">
        <v>13</v>
      </c>
      <c r="L11" s="27" t="s">
        <v>14</v>
      </c>
      <c r="M11" s="36" t="s">
        <v>8</v>
      </c>
      <c r="N11" s="37" t="s">
        <v>9</v>
      </c>
      <c r="O11" s="37" t="s">
        <v>10</v>
      </c>
      <c r="P11" s="37" t="s">
        <v>11</v>
      </c>
      <c r="Q11" s="38" t="s">
        <v>28</v>
      </c>
      <c r="R11" s="39" t="s">
        <v>29</v>
      </c>
      <c r="S11" s="10" t="s">
        <v>27</v>
      </c>
      <c r="T11" s="40" t="s">
        <v>12</v>
      </c>
      <c r="U11" s="40" t="s">
        <v>54</v>
      </c>
      <c r="V11" s="40" t="s">
        <v>36</v>
      </c>
      <c r="W11" s="1065"/>
      <c r="X11" s="1065"/>
      <c r="Y11" s="1065"/>
      <c r="Z11" s="1065"/>
      <c r="AA11" s="1065"/>
      <c r="AB11" s="1065"/>
      <c r="AC11" s="1065"/>
      <c r="AD11" s="1065"/>
      <c r="AE11" s="1065"/>
      <c r="AF11" s="1065"/>
      <c r="AG11" s="1065"/>
      <c r="AH11" s="1066"/>
      <c r="AI11" s="1105"/>
      <c r="AJ11" s="18"/>
    </row>
    <row r="12" spans="3:48" ht="15.75" customHeight="1" thickTop="1" thickBot="1">
      <c r="C12" s="15"/>
      <c r="D12" s="20" t="s">
        <v>4</v>
      </c>
      <c r="E12" s="1072" t="s">
        <v>5</v>
      </c>
      <c r="F12" s="1073"/>
      <c r="G12" s="1073"/>
      <c r="H12" s="1074"/>
      <c r="I12" s="1067">
        <v>28</v>
      </c>
      <c r="J12" s="1068"/>
      <c r="K12" s="21"/>
      <c r="L12" s="28" t="s">
        <v>23</v>
      </c>
      <c r="M12" s="22" t="s">
        <v>23</v>
      </c>
      <c r="N12" s="22" t="s">
        <v>23</v>
      </c>
      <c r="O12" s="22" t="s">
        <v>23</v>
      </c>
      <c r="P12" s="22" t="s">
        <v>23</v>
      </c>
      <c r="Q12" s="22" t="s">
        <v>23</v>
      </c>
      <c r="R12" s="21"/>
      <c r="S12" s="25" t="s">
        <v>23</v>
      </c>
      <c r="T12" s="23" t="s">
        <v>23</v>
      </c>
      <c r="U12" s="23"/>
      <c r="V12" s="23" t="s">
        <v>23</v>
      </c>
      <c r="W12" s="1079" t="s">
        <v>56</v>
      </c>
      <c r="X12" s="1080"/>
      <c r="Y12" s="1080"/>
      <c r="Z12" s="1080"/>
      <c r="AA12" s="1080"/>
      <c r="AB12" s="1080"/>
      <c r="AC12" s="1080"/>
      <c r="AD12" s="1080"/>
      <c r="AE12" s="1080"/>
      <c r="AF12" s="1080"/>
      <c r="AG12" s="1080"/>
      <c r="AH12" s="1081"/>
      <c r="AI12" s="24" t="s">
        <v>53</v>
      </c>
      <c r="AJ12" s="18"/>
    </row>
    <row r="13" spans="3:48" s="30" customFormat="1" ht="28.05" customHeight="1" thickTop="1">
      <c r="C13" s="15"/>
      <c r="D13" s="11">
        <f>名簿④!D27+1</f>
        <v>61</v>
      </c>
      <c r="E13" s="1069"/>
      <c r="F13" s="1075"/>
      <c r="G13" s="1075"/>
      <c r="H13" s="1076"/>
      <c r="I13" s="1069"/>
      <c r="J13" s="1070"/>
      <c r="K13" s="51"/>
      <c r="L13" s="52"/>
      <c r="M13" s="53"/>
      <c r="N13" s="53"/>
      <c r="O13" s="53"/>
      <c r="P13" s="53"/>
      <c r="Q13" s="53"/>
      <c r="R13" s="53"/>
      <c r="S13" s="53"/>
      <c r="T13" s="53"/>
      <c r="U13" s="61"/>
      <c r="V13" s="61"/>
      <c r="W13" s="1084"/>
      <c r="X13" s="1085"/>
      <c r="Y13" s="1085"/>
      <c r="Z13" s="1085"/>
      <c r="AA13" s="1085"/>
      <c r="AB13" s="1085"/>
      <c r="AC13" s="1085"/>
      <c r="AD13" s="1085"/>
      <c r="AE13" s="1085"/>
      <c r="AF13" s="1085"/>
      <c r="AG13" s="1085"/>
      <c r="AH13" s="1086"/>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05" customHeight="1">
      <c r="C14" s="15"/>
      <c r="D14" s="13">
        <f>D13+1</f>
        <v>62</v>
      </c>
      <c r="E14" s="1050"/>
      <c r="F14" s="1051"/>
      <c r="G14" s="1051"/>
      <c r="H14" s="1052"/>
      <c r="I14" s="1050"/>
      <c r="J14" s="1071"/>
      <c r="K14" s="48"/>
      <c r="L14" s="49"/>
      <c r="M14" s="50"/>
      <c r="N14" s="50"/>
      <c r="O14" s="50"/>
      <c r="P14" s="50"/>
      <c r="Q14" s="50"/>
      <c r="R14" s="50"/>
      <c r="S14" s="50"/>
      <c r="T14" s="50"/>
      <c r="U14" s="62"/>
      <c r="V14" s="62"/>
      <c r="W14" s="1053"/>
      <c r="X14" s="1054"/>
      <c r="Y14" s="1054"/>
      <c r="Z14" s="1054"/>
      <c r="AA14" s="1054"/>
      <c r="AB14" s="1054"/>
      <c r="AC14" s="1054"/>
      <c r="AD14" s="1054"/>
      <c r="AE14" s="1054"/>
      <c r="AF14" s="1054"/>
      <c r="AG14" s="1054"/>
      <c r="AH14" s="1055"/>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05" customHeight="1">
      <c r="C15" s="15"/>
      <c r="D15" s="13">
        <f t="shared" ref="D15:D26" si="0">D14+1</f>
        <v>63</v>
      </c>
      <c r="E15" s="1050"/>
      <c r="F15" s="1051"/>
      <c r="G15" s="1051"/>
      <c r="H15" s="1052"/>
      <c r="I15" s="1050"/>
      <c r="J15" s="1071"/>
      <c r="K15" s="48"/>
      <c r="L15" s="49"/>
      <c r="M15" s="50"/>
      <c r="N15" s="50"/>
      <c r="O15" s="50"/>
      <c r="P15" s="50"/>
      <c r="Q15" s="50"/>
      <c r="R15" s="50"/>
      <c r="S15" s="50"/>
      <c r="T15" s="50"/>
      <c r="U15" s="62"/>
      <c r="V15" s="62"/>
      <c r="W15" s="1053"/>
      <c r="X15" s="1054"/>
      <c r="Y15" s="1054"/>
      <c r="Z15" s="1054"/>
      <c r="AA15" s="1054"/>
      <c r="AB15" s="1054"/>
      <c r="AC15" s="1054"/>
      <c r="AD15" s="1054"/>
      <c r="AE15" s="1054"/>
      <c r="AF15" s="1054"/>
      <c r="AG15" s="1054"/>
      <c r="AH15" s="1055"/>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05" customHeight="1">
      <c r="C16" s="15"/>
      <c r="D16" s="13">
        <f t="shared" si="0"/>
        <v>64</v>
      </c>
      <c r="E16" s="1050"/>
      <c r="F16" s="1051"/>
      <c r="G16" s="1051"/>
      <c r="H16" s="1052"/>
      <c r="I16" s="1050"/>
      <c r="J16" s="1071"/>
      <c r="K16" s="48"/>
      <c r="L16" s="49"/>
      <c r="M16" s="50"/>
      <c r="N16" s="50"/>
      <c r="O16" s="50"/>
      <c r="P16" s="50"/>
      <c r="Q16" s="50"/>
      <c r="R16" s="50"/>
      <c r="S16" s="50"/>
      <c r="T16" s="50"/>
      <c r="U16" s="62"/>
      <c r="V16" s="62"/>
      <c r="W16" s="1053"/>
      <c r="X16" s="1054"/>
      <c r="Y16" s="1054"/>
      <c r="Z16" s="1054"/>
      <c r="AA16" s="1054"/>
      <c r="AB16" s="1054"/>
      <c r="AC16" s="1054"/>
      <c r="AD16" s="1054"/>
      <c r="AE16" s="1054"/>
      <c r="AF16" s="1054"/>
      <c r="AG16" s="1054"/>
      <c r="AH16" s="1055"/>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05" customHeight="1">
      <c r="C17" s="15"/>
      <c r="D17" s="13">
        <f t="shared" si="0"/>
        <v>65</v>
      </c>
      <c r="E17" s="1050"/>
      <c r="F17" s="1051"/>
      <c r="G17" s="1051"/>
      <c r="H17" s="1052"/>
      <c r="I17" s="1050"/>
      <c r="J17" s="1071"/>
      <c r="K17" s="48"/>
      <c r="L17" s="49"/>
      <c r="M17" s="50"/>
      <c r="N17" s="50"/>
      <c r="O17" s="50"/>
      <c r="P17" s="50"/>
      <c r="Q17" s="50"/>
      <c r="R17" s="50"/>
      <c r="S17" s="50"/>
      <c r="T17" s="50"/>
      <c r="U17" s="62"/>
      <c r="V17" s="62"/>
      <c r="W17" s="1053"/>
      <c r="X17" s="1054"/>
      <c r="Y17" s="1054"/>
      <c r="Z17" s="1054"/>
      <c r="AA17" s="1054"/>
      <c r="AB17" s="1054"/>
      <c r="AC17" s="1054"/>
      <c r="AD17" s="1054"/>
      <c r="AE17" s="1054"/>
      <c r="AF17" s="1054"/>
      <c r="AG17" s="1054"/>
      <c r="AH17" s="1055"/>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05" customHeight="1">
      <c r="C18" s="15"/>
      <c r="D18" s="13">
        <f t="shared" si="0"/>
        <v>66</v>
      </c>
      <c r="E18" s="1050"/>
      <c r="F18" s="1051"/>
      <c r="G18" s="1051"/>
      <c r="H18" s="1052"/>
      <c r="I18" s="1050"/>
      <c r="J18" s="1071"/>
      <c r="K18" s="48"/>
      <c r="L18" s="49"/>
      <c r="M18" s="50"/>
      <c r="N18" s="50"/>
      <c r="O18" s="50"/>
      <c r="P18" s="50"/>
      <c r="Q18" s="50"/>
      <c r="R18" s="50"/>
      <c r="S18" s="50"/>
      <c r="T18" s="50"/>
      <c r="U18" s="62"/>
      <c r="V18" s="62"/>
      <c r="W18" s="1053"/>
      <c r="X18" s="1054"/>
      <c r="Y18" s="1054"/>
      <c r="Z18" s="1054"/>
      <c r="AA18" s="1054"/>
      <c r="AB18" s="1054"/>
      <c r="AC18" s="1054"/>
      <c r="AD18" s="1054"/>
      <c r="AE18" s="1054"/>
      <c r="AF18" s="1054"/>
      <c r="AG18" s="1054"/>
      <c r="AH18" s="1055"/>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05" customHeight="1">
      <c r="C19" s="15"/>
      <c r="D19" s="13">
        <f t="shared" si="0"/>
        <v>67</v>
      </c>
      <c r="E19" s="1050"/>
      <c r="F19" s="1051"/>
      <c r="G19" s="1051"/>
      <c r="H19" s="1052"/>
      <c r="I19" s="1050"/>
      <c r="J19" s="1071"/>
      <c r="K19" s="48"/>
      <c r="L19" s="49"/>
      <c r="M19" s="50"/>
      <c r="N19" s="50"/>
      <c r="O19" s="50"/>
      <c r="P19" s="50"/>
      <c r="Q19" s="50"/>
      <c r="R19" s="50"/>
      <c r="S19" s="50"/>
      <c r="T19" s="50"/>
      <c r="U19" s="62"/>
      <c r="V19" s="62"/>
      <c r="W19" s="1053"/>
      <c r="X19" s="1054"/>
      <c r="Y19" s="1054"/>
      <c r="Z19" s="1054"/>
      <c r="AA19" s="1054"/>
      <c r="AB19" s="1054"/>
      <c r="AC19" s="1054"/>
      <c r="AD19" s="1054"/>
      <c r="AE19" s="1054"/>
      <c r="AF19" s="1054"/>
      <c r="AG19" s="1054"/>
      <c r="AH19" s="1055"/>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05" customHeight="1">
      <c r="C20" s="15"/>
      <c r="D20" s="13">
        <f t="shared" si="0"/>
        <v>68</v>
      </c>
      <c r="E20" s="1050"/>
      <c r="F20" s="1051"/>
      <c r="G20" s="1051"/>
      <c r="H20" s="1052"/>
      <c r="I20" s="1050"/>
      <c r="J20" s="1071"/>
      <c r="K20" s="48"/>
      <c r="L20" s="49"/>
      <c r="M20" s="50"/>
      <c r="N20" s="50"/>
      <c r="O20" s="50"/>
      <c r="P20" s="50"/>
      <c r="Q20" s="50"/>
      <c r="R20" s="50"/>
      <c r="S20" s="50"/>
      <c r="T20" s="50"/>
      <c r="U20" s="62"/>
      <c r="V20" s="62"/>
      <c r="W20" s="1053"/>
      <c r="X20" s="1054"/>
      <c r="Y20" s="1054"/>
      <c r="Z20" s="1054"/>
      <c r="AA20" s="1054"/>
      <c r="AB20" s="1054"/>
      <c r="AC20" s="1054"/>
      <c r="AD20" s="1054"/>
      <c r="AE20" s="1054"/>
      <c r="AF20" s="1054"/>
      <c r="AG20" s="1054"/>
      <c r="AH20" s="1055"/>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05" customHeight="1">
      <c r="C21" s="15"/>
      <c r="D21" s="13">
        <f t="shared" si="0"/>
        <v>69</v>
      </c>
      <c r="E21" s="1050"/>
      <c r="F21" s="1051"/>
      <c r="G21" s="1051"/>
      <c r="H21" s="1052"/>
      <c r="I21" s="1050"/>
      <c r="J21" s="1071"/>
      <c r="K21" s="48"/>
      <c r="L21" s="49"/>
      <c r="M21" s="50"/>
      <c r="N21" s="50"/>
      <c r="O21" s="50"/>
      <c r="P21" s="50"/>
      <c r="Q21" s="50"/>
      <c r="R21" s="50"/>
      <c r="S21" s="50"/>
      <c r="T21" s="50"/>
      <c r="U21" s="62"/>
      <c r="V21" s="62"/>
      <c r="W21" s="1053"/>
      <c r="X21" s="1054"/>
      <c r="Y21" s="1054"/>
      <c r="Z21" s="1054"/>
      <c r="AA21" s="1054"/>
      <c r="AB21" s="1054"/>
      <c r="AC21" s="1054"/>
      <c r="AD21" s="1054"/>
      <c r="AE21" s="1054"/>
      <c r="AF21" s="1054"/>
      <c r="AG21" s="1054"/>
      <c r="AH21" s="1055"/>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05" customHeight="1">
      <c r="C22" s="15"/>
      <c r="D22" s="13">
        <f t="shared" si="0"/>
        <v>70</v>
      </c>
      <c r="E22" s="1050"/>
      <c r="F22" s="1051"/>
      <c r="G22" s="1051"/>
      <c r="H22" s="1052"/>
      <c r="I22" s="1050"/>
      <c r="J22" s="1071"/>
      <c r="K22" s="48"/>
      <c r="L22" s="49"/>
      <c r="M22" s="50"/>
      <c r="N22" s="50"/>
      <c r="O22" s="50"/>
      <c r="P22" s="50"/>
      <c r="Q22" s="50"/>
      <c r="R22" s="50"/>
      <c r="S22" s="50"/>
      <c r="T22" s="50"/>
      <c r="U22" s="62"/>
      <c r="V22" s="62"/>
      <c r="W22" s="1053"/>
      <c r="X22" s="1054"/>
      <c r="Y22" s="1054"/>
      <c r="Z22" s="1054"/>
      <c r="AA22" s="1054"/>
      <c r="AB22" s="1054"/>
      <c r="AC22" s="1054"/>
      <c r="AD22" s="1054"/>
      <c r="AE22" s="1054"/>
      <c r="AF22" s="1054"/>
      <c r="AG22" s="1054"/>
      <c r="AH22" s="1055"/>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05" customHeight="1">
      <c r="C23" s="15"/>
      <c r="D23" s="13">
        <f t="shared" si="0"/>
        <v>71</v>
      </c>
      <c r="E23" s="1050"/>
      <c r="F23" s="1051"/>
      <c r="G23" s="1051"/>
      <c r="H23" s="1052"/>
      <c r="I23" s="1050"/>
      <c r="J23" s="1071"/>
      <c r="K23" s="48"/>
      <c r="L23" s="49"/>
      <c r="M23" s="50"/>
      <c r="N23" s="50"/>
      <c r="O23" s="50"/>
      <c r="P23" s="50"/>
      <c r="Q23" s="50"/>
      <c r="R23" s="50"/>
      <c r="S23" s="50"/>
      <c r="T23" s="50"/>
      <c r="U23" s="62"/>
      <c r="V23" s="62"/>
      <c r="W23" s="1053"/>
      <c r="X23" s="1054"/>
      <c r="Y23" s="1054"/>
      <c r="Z23" s="1054"/>
      <c r="AA23" s="1054"/>
      <c r="AB23" s="1054"/>
      <c r="AC23" s="1054"/>
      <c r="AD23" s="1054"/>
      <c r="AE23" s="1054"/>
      <c r="AF23" s="1054"/>
      <c r="AG23" s="1054"/>
      <c r="AH23" s="1055"/>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05" customHeight="1">
      <c r="C24" s="15"/>
      <c r="D24" s="13">
        <f t="shared" si="0"/>
        <v>72</v>
      </c>
      <c r="E24" s="1050"/>
      <c r="F24" s="1051"/>
      <c r="G24" s="1051"/>
      <c r="H24" s="1052"/>
      <c r="I24" s="1050"/>
      <c r="J24" s="1071"/>
      <c r="K24" s="48"/>
      <c r="L24" s="49"/>
      <c r="M24" s="50"/>
      <c r="N24" s="50"/>
      <c r="O24" s="50"/>
      <c r="P24" s="50"/>
      <c r="Q24" s="50"/>
      <c r="R24" s="50"/>
      <c r="S24" s="50"/>
      <c r="T24" s="50"/>
      <c r="U24" s="62"/>
      <c r="V24" s="62"/>
      <c r="W24" s="1053"/>
      <c r="X24" s="1054"/>
      <c r="Y24" s="1054"/>
      <c r="Z24" s="1054"/>
      <c r="AA24" s="1054"/>
      <c r="AB24" s="1054"/>
      <c r="AC24" s="1054"/>
      <c r="AD24" s="1054"/>
      <c r="AE24" s="1054"/>
      <c r="AF24" s="1054"/>
      <c r="AG24" s="1054"/>
      <c r="AH24" s="1055"/>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05" customHeight="1">
      <c r="C25" s="15"/>
      <c r="D25" s="13">
        <f t="shared" si="0"/>
        <v>73</v>
      </c>
      <c r="E25" s="1050"/>
      <c r="F25" s="1051"/>
      <c r="G25" s="1051"/>
      <c r="H25" s="1052"/>
      <c r="I25" s="1050"/>
      <c r="J25" s="1071"/>
      <c r="K25" s="48"/>
      <c r="L25" s="49"/>
      <c r="M25" s="50"/>
      <c r="N25" s="50"/>
      <c r="O25" s="50"/>
      <c r="P25" s="50"/>
      <c r="Q25" s="50"/>
      <c r="R25" s="50"/>
      <c r="S25" s="50"/>
      <c r="T25" s="50"/>
      <c r="U25" s="62"/>
      <c r="V25" s="62"/>
      <c r="W25" s="1053"/>
      <c r="X25" s="1054"/>
      <c r="Y25" s="1054"/>
      <c r="Z25" s="1054"/>
      <c r="AA25" s="1054"/>
      <c r="AB25" s="1054"/>
      <c r="AC25" s="1054"/>
      <c r="AD25" s="1054"/>
      <c r="AE25" s="1054"/>
      <c r="AF25" s="1054"/>
      <c r="AG25" s="1054"/>
      <c r="AH25" s="1055"/>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05" customHeight="1">
      <c r="C26" s="15"/>
      <c r="D26" s="13">
        <f t="shared" si="0"/>
        <v>74</v>
      </c>
      <c r="E26" s="1050"/>
      <c r="F26" s="1051"/>
      <c r="G26" s="1051"/>
      <c r="H26" s="1052"/>
      <c r="I26" s="1050"/>
      <c r="J26" s="1071"/>
      <c r="K26" s="48"/>
      <c r="L26" s="49"/>
      <c r="M26" s="50"/>
      <c r="N26" s="50"/>
      <c r="O26" s="50"/>
      <c r="P26" s="50"/>
      <c r="Q26" s="50"/>
      <c r="R26" s="50"/>
      <c r="S26" s="50"/>
      <c r="T26" s="50"/>
      <c r="U26" s="62"/>
      <c r="V26" s="62"/>
      <c r="W26" s="1053"/>
      <c r="X26" s="1054"/>
      <c r="Y26" s="1054"/>
      <c r="Z26" s="1054"/>
      <c r="AA26" s="1054"/>
      <c r="AB26" s="1054"/>
      <c r="AC26" s="1054"/>
      <c r="AD26" s="1054"/>
      <c r="AE26" s="1054"/>
      <c r="AF26" s="1054"/>
      <c r="AG26" s="1054"/>
      <c r="AH26" s="1055"/>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05" customHeight="1" thickBot="1">
      <c r="C27" s="15"/>
      <c r="D27" s="13">
        <f>D26+1</f>
        <v>75</v>
      </c>
      <c r="E27" s="1050"/>
      <c r="F27" s="1051"/>
      <c r="G27" s="1051"/>
      <c r="H27" s="1052"/>
      <c r="I27" s="1050"/>
      <c r="J27" s="1071"/>
      <c r="K27" s="48"/>
      <c r="L27" s="49"/>
      <c r="M27" s="50"/>
      <c r="N27" s="47"/>
      <c r="O27" s="33"/>
      <c r="P27" s="33"/>
      <c r="Q27" s="33"/>
      <c r="R27" s="33"/>
      <c r="S27" s="33"/>
      <c r="T27" s="33"/>
      <c r="U27" s="62"/>
      <c r="V27" s="62"/>
      <c r="W27" s="1125"/>
      <c r="X27" s="1126"/>
      <c r="Y27" s="1126"/>
      <c r="Z27" s="1126"/>
      <c r="AA27" s="1126"/>
      <c r="AB27" s="1126"/>
      <c r="AC27" s="1126"/>
      <c r="AD27" s="1126"/>
      <c r="AE27" s="1126"/>
      <c r="AF27" s="1126"/>
      <c r="AG27" s="1126"/>
      <c r="AH27" s="1127"/>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77"/>
      <c r="J28" s="1078"/>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1128" t="str">
        <f>IF((K28+L28)=SUM(U28:V28),"","性別や居住地のチェック洩れがあります。再度確認下さい")</f>
        <v/>
      </c>
      <c r="X28" s="1129"/>
      <c r="Y28" s="1129"/>
      <c r="Z28" s="1129"/>
      <c r="AA28" s="1129"/>
      <c r="AB28" s="1129"/>
      <c r="AC28" s="1129"/>
      <c r="AD28" s="1129"/>
      <c r="AE28" s="1129"/>
      <c r="AF28" s="1129"/>
      <c r="AG28" s="1129"/>
      <c r="AH28" s="1130"/>
      <c r="AI28" s="3"/>
      <c r="AJ28" s="2"/>
    </row>
    <row r="29" spans="3:48" ht="14.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D3:AI3"/>
    <mergeCell ref="I4:J4"/>
    <mergeCell ref="D5:E5"/>
    <mergeCell ref="F5:S5"/>
    <mergeCell ref="T5:X5"/>
    <mergeCell ref="Y5:AA5"/>
    <mergeCell ref="AC5:AE5"/>
    <mergeCell ref="AG5:AI5"/>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Q9:R9"/>
    <mergeCell ref="S9:T9"/>
    <mergeCell ref="D10:D11"/>
    <mergeCell ref="E10:H11"/>
    <mergeCell ref="I10:J11"/>
    <mergeCell ref="K10:L10"/>
    <mergeCell ref="M10:T10"/>
    <mergeCell ref="U10:V10"/>
    <mergeCell ref="W10:AH11"/>
    <mergeCell ref="AI10:AI11"/>
    <mergeCell ref="E12:H12"/>
    <mergeCell ref="I12:J12"/>
    <mergeCell ref="W12:AH12"/>
    <mergeCell ref="E13:H13"/>
    <mergeCell ref="I13:J13"/>
    <mergeCell ref="W13:AH13"/>
    <mergeCell ref="E14:H14"/>
    <mergeCell ref="I14:J14"/>
    <mergeCell ref="W14:AH14"/>
    <mergeCell ref="E15:H15"/>
    <mergeCell ref="I15:J15"/>
    <mergeCell ref="W15:AH15"/>
    <mergeCell ref="E16:H16"/>
    <mergeCell ref="I16:J16"/>
    <mergeCell ref="W16:AH16"/>
    <mergeCell ref="E17:H17"/>
    <mergeCell ref="I17:J17"/>
    <mergeCell ref="W17:AH17"/>
    <mergeCell ref="E18:H18"/>
    <mergeCell ref="I18:J18"/>
    <mergeCell ref="W18:AH18"/>
    <mergeCell ref="E19:H19"/>
    <mergeCell ref="I19:J19"/>
    <mergeCell ref="W19:AH19"/>
    <mergeCell ref="E20:H20"/>
    <mergeCell ref="I20:J20"/>
    <mergeCell ref="W20:AH20"/>
    <mergeCell ref="E21:H21"/>
    <mergeCell ref="I21:J21"/>
    <mergeCell ref="W21:AH21"/>
    <mergeCell ref="E22:H22"/>
    <mergeCell ref="I22:J22"/>
    <mergeCell ref="W22:AH22"/>
    <mergeCell ref="E23:H23"/>
    <mergeCell ref="I23:J23"/>
    <mergeCell ref="W23:AH23"/>
    <mergeCell ref="E24:H24"/>
    <mergeCell ref="I24:J24"/>
    <mergeCell ref="W24:AH24"/>
    <mergeCell ref="E25:H25"/>
    <mergeCell ref="I25:J25"/>
    <mergeCell ref="W25:AH25"/>
    <mergeCell ref="E26:H26"/>
    <mergeCell ref="I26:J26"/>
    <mergeCell ref="W26:AH26"/>
    <mergeCell ref="E27:H27"/>
    <mergeCell ref="I27:J27"/>
    <mergeCell ref="W27:AH27"/>
    <mergeCell ref="D28:H28"/>
    <mergeCell ref="I28:J28"/>
    <mergeCell ref="W28:AH28"/>
  </mergeCells>
  <phoneticPr fontId="24"/>
  <printOptions horizontalCentered="1" verticalCentered="1"/>
  <pageMargins left="0.11811023622047245" right="0.11811023622047245" top="0.15748031496062992" bottom="0.15748031496062992" header="0.31496062992125984" footer="0.31496062992125984"/>
  <pageSetup paperSize="9" scale="81" orientation="landscape"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10</xdr:col>
                    <xdr:colOff>22860</xdr:colOff>
                    <xdr:row>11</xdr:row>
                    <xdr:rowOff>0</xdr:rowOff>
                  </from>
                  <to>
                    <xdr:col>11</xdr:col>
                    <xdr:colOff>30480</xdr:colOff>
                    <xdr:row>12</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17</xdr:col>
                    <xdr:colOff>53340</xdr:colOff>
                    <xdr:row>11</xdr:row>
                    <xdr:rowOff>0</xdr:rowOff>
                  </from>
                  <to>
                    <xdr:col>18</xdr:col>
                    <xdr:colOff>15240</xdr:colOff>
                    <xdr:row>12</xdr:row>
                    <xdr:rowOff>38100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10</xdr:col>
                    <xdr:colOff>30480</xdr:colOff>
                    <xdr:row>12</xdr:row>
                    <xdr:rowOff>68580</xdr:rowOff>
                  </from>
                  <to>
                    <xdr:col>11</xdr:col>
                    <xdr:colOff>38100</xdr:colOff>
                    <xdr:row>12</xdr:row>
                    <xdr:rowOff>320040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11</xdr:col>
                    <xdr:colOff>30480</xdr:colOff>
                    <xdr:row>12</xdr:row>
                    <xdr:rowOff>68580</xdr:rowOff>
                  </from>
                  <to>
                    <xdr:col>12</xdr:col>
                    <xdr:colOff>22860</xdr:colOff>
                    <xdr:row>12</xdr:row>
                    <xdr:rowOff>320040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12</xdr:col>
                    <xdr:colOff>68580</xdr:colOff>
                    <xdr:row>12</xdr:row>
                    <xdr:rowOff>68580</xdr:rowOff>
                  </from>
                  <to>
                    <xdr:col>13</xdr:col>
                    <xdr:colOff>38100</xdr:colOff>
                    <xdr:row>12</xdr:row>
                    <xdr:rowOff>335280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13</xdr:col>
                    <xdr:colOff>91440</xdr:colOff>
                    <xdr:row>12</xdr:row>
                    <xdr:rowOff>68580</xdr:rowOff>
                  </from>
                  <to>
                    <xdr:col>14</xdr:col>
                    <xdr:colOff>53340</xdr:colOff>
                    <xdr:row>12</xdr:row>
                    <xdr:rowOff>327660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14</xdr:col>
                    <xdr:colOff>76200</xdr:colOff>
                    <xdr:row>12</xdr:row>
                    <xdr:rowOff>68580</xdr:rowOff>
                  </from>
                  <to>
                    <xdr:col>15</xdr:col>
                    <xdr:colOff>38100</xdr:colOff>
                    <xdr:row>12</xdr:row>
                    <xdr:rowOff>320040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15</xdr:col>
                    <xdr:colOff>60960</xdr:colOff>
                    <xdr:row>12</xdr:row>
                    <xdr:rowOff>60960</xdr:rowOff>
                  </from>
                  <to>
                    <xdr:col>16</xdr:col>
                    <xdr:colOff>22860</xdr:colOff>
                    <xdr:row>12</xdr:row>
                    <xdr:rowOff>335280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16</xdr:col>
                    <xdr:colOff>76200</xdr:colOff>
                    <xdr:row>12</xdr:row>
                    <xdr:rowOff>60960</xdr:rowOff>
                  </from>
                  <to>
                    <xdr:col>17</xdr:col>
                    <xdr:colOff>0</xdr:colOff>
                    <xdr:row>12</xdr:row>
                    <xdr:rowOff>335280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17</xdr:col>
                    <xdr:colOff>53340</xdr:colOff>
                    <xdr:row>12</xdr:row>
                    <xdr:rowOff>60960</xdr:rowOff>
                  </from>
                  <to>
                    <xdr:col>18</xdr:col>
                    <xdr:colOff>15240</xdr:colOff>
                    <xdr:row>12</xdr:row>
                    <xdr:rowOff>327660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18</xdr:col>
                    <xdr:colOff>53340</xdr:colOff>
                    <xdr:row>12</xdr:row>
                    <xdr:rowOff>60960</xdr:rowOff>
                  </from>
                  <to>
                    <xdr:col>19</xdr:col>
                    <xdr:colOff>38100</xdr:colOff>
                    <xdr:row>12</xdr:row>
                    <xdr:rowOff>342900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19</xdr:col>
                    <xdr:colOff>38100</xdr:colOff>
                    <xdr:row>12</xdr:row>
                    <xdr:rowOff>68580</xdr:rowOff>
                  </from>
                  <to>
                    <xdr:col>20</xdr:col>
                    <xdr:colOff>30480</xdr:colOff>
                    <xdr:row>12</xdr:row>
                    <xdr:rowOff>327660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10</xdr:col>
                    <xdr:colOff>30480</xdr:colOff>
                    <xdr:row>13</xdr:row>
                    <xdr:rowOff>68580</xdr:rowOff>
                  </from>
                  <to>
                    <xdr:col>11</xdr:col>
                    <xdr:colOff>38100</xdr:colOff>
                    <xdr:row>13</xdr:row>
                    <xdr:rowOff>342900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11</xdr:col>
                    <xdr:colOff>30480</xdr:colOff>
                    <xdr:row>13</xdr:row>
                    <xdr:rowOff>68580</xdr:rowOff>
                  </from>
                  <to>
                    <xdr:col>12</xdr:col>
                    <xdr:colOff>22860</xdr:colOff>
                    <xdr:row>13</xdr:row>
                    <xdr:rowOff>342900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12</xdr:col>
                    <xdr:colOff>68580</xdr:colOff>
                    <xdr:row>13</xdr:row>
                    <xdr:rowOff>68580</xdr:rowOff>
                  </from>
                  <to>
                    <xdr:col>13</xdr:col>
                    <xdr:colOff>38100</xdr:colOff>
                    <xdr:row>14</xdr:row>
                    <xdr:rowOff>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13</xdr:col>
                    <xdr:colOff>91440</xdr:colOff>
                    <xdr:row>13</xdr:row>
                    <xdr:rowOff>68580</xdr:rowOff>
                  </from>
                  <to>
                    <xdr:col>14</xdr:col>
                    <xdr:colOff>53340</xdr:colOff>
                    <xdr:row>13</xdr:row>
                    <xdr:rowOff>342900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14</xdr:col>
                    <xdr:colOff>76200</xdr:colOff>
                    <xdr:row>13</xdr:row>
                    <xdr:rowOff>68580</xdr:rowOff>
                  </from>
                  <to>
                    <xdr:col>15</xdr:col>
                    <xdr:colOff>38100</xdr:colOff>
                    <xdr:row>13</xdr:row>
                    <xdr:rowOff>327660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15</xdr:col>
                    <xdr:colOff>60960</xdr:colOff>
                    <xdr:row>13</xdr:row>
                    <xdr:rowOff>60960</xdr:rowOff>
                  </from>
                  <to>
                    <xdr:col>16</xdr:col>
                    <xdr:colOff>22860</xdr:colOff>
                    <xdr:row>13</xdr:row>
                    <xdr:rowOff>327660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16</xdr:col>
                    <xdr:colOff>76200</xdr:colOff>
                    <xdr:row>13</xdr:row>
                    <xdr:rowOff>60960</xdr:rowOff>
                  </from>
                  <to>
                    <xdr:col>17</xdr:col>
                    <xdr:colOff>0</xdr:colOff>
                    <xdr:row>14</xdr:row>
                    <xdr:rowOff>15240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17</xdr:col>
                    <xdr:colOff>53340</xdr:colOff>
                    <xdr:row>13</xdr:row>
                    <xdr:rowOff>60960</xdr:rowOff>
                  </from>
                  <to>
                    <xdr:col>18</xdr:col>
                    <xdr:colOff>15240</xdr:colOff>
                    <xdr:row>13</xdr:row>
                    <xdr:rowOff>327660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18</xdr:col>
                    <xdr:colOff>53340</xdr:colOff>
                    <xdr:row>13</xdr:row>
                    <xdr:rowOff>60960</xdr:rowOff>
                  </from>
                  <to>
                    <xdr:col>19</xdr:col>
                    <xdr:colOff>38100</xdr:colOff>
                    <xdr:row>14</xdr:row>
                    <xdr:rowOff>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19</xdr:col>
                    <xdr:colOff>38100</xdr:colOff>
                    <xdr:row>13</xdr:row>
                    <xdr:rowOff>68580</xdr:rowOff>
                  </from>
                  <to>
                    <xdr:col>20</xdr:col>
                    <xdr:colOff>30480</xdr:colOff>
                    <xdr:row>13</xdr:row>
                    <xdr:rowOff>335280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10</xdr:col>
                    <xdr:colOff>30480</xdr:colOff>
                    <xdr:row>14</xdr:row>
                    <xdr:rowOff>68580</xdr:rowOff>
                  </from>
                  <to>
                    <xdr:col>11</xdr:col>
                    <xdr:colOff>38100</xdr:colOff>
                    <xdr:row>14</xdr:row>
                    <xdr:rowOff>304800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11</xdr:col>
                    <xdr:colOff>30480</xdr:colOff>
                    <xdr:row>14</xdr:row>
                    <xdr:rowOff>68580</xdr:rowOff>
                  </from>
                  <to>
                    <xdr:col>12</xdr:col>
                    <xdr:colOff>22860</xdr:colOff>
                    <xdr:row>14</xdr:row>
                    <xdr:rowOff>320040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12</xdr:col>
                    <xdr:colOff>68580</xdr:colOff>
                    <xdr:row>14</xdr:row>
                    <xdr:rowOff>68580</xdr:rowOff>
                  </from>
                  <to>
                    <xdr:col>13</xdr:col>
                    <xdr:colOff>38100</xdr:colOff>
                    <xdr:row>14</xdr:row>
                    <xdr:rowOff>304800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13</xdr:col>
                    <xdr:colOff>91440</xdr:colOff>
                    <xdr:row>14</xdr:row>
                    <xdr:rowOff>68580</xdr:rowOff>
                  </from>
                  <to>
                    <xdr:col>14</xdr:col>
                    <xdr:colOff>53340</xdr:colOff>
                    <xdr:row>14</xdr:row>
                    <xdr:rowOff>335280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14</xdr:col>
                    <xdr:colOff>76200</xdr:colOff>
                    <xdr:row>14</xdr:row>
                    <xdr:rowOff>68580</xdr:rowOff>
                  </from>
                  <to>
                    <xdr:col>15</xdr:col>
                    <xdr:colOff>38100</xdr:colOff>
                    <xdr:row>14</xdr:row>
                    <xdr:rowOff>335280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15</xdr:col>
                    <xdr:colOff>60960</xdr:colOff>
                    <xdr:row>14</xdr:row>
                    <xdr:rowOff>60960</xdr:rowOff>
                  </from>
                  <to>
                    <xdr:col>16</xdr:col>
                    <xdr:colOff>22860</xdr:colOff>
                    <xdr:row>14</xdr:row>
                    <xdr:rowOff>335280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16</xdr:col>
                    <xdr:colOff>76200</xdr:colOff>
                    <xdr:row>14</xdr:row>
                    <xdr:rowOff>60960</xdr:rowOff>
                  </from>
                  <to>
                    <xdr:col>17</xdr:col>
                    <xdr:colOff>0</xdr:colOff>
                    <xdr:row>14</xdr:row>
                    <xdr:rowOff>335280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17</xdr:col>
                    <xdr:colOff>53340</xdr:colOff>
                    <xdr:row>14</xdr:row>
                    <xdr:rowOff>60960</xdr:rowOff>
                  </from>
                  <to>
                    <xdr:col>18</xdr:col>
                    <xdr:colOff>15240</xdr:colOff>
                    <xdr:row>14</xdr:row>
                    <xdr:rowOff>342900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18</xdr:col>
                    <xdr:colOff>53340</xdr:colOff>
                    <xdr:row>14</xdr:row>
                    <xdr:rowOff>60960</xdr:rowOff>
                  </from>
                  <to>
                    <xdr:col>19</xdr:col>
                    <xdr:colOff>38100</xdr:colOff>
                    <xdr:row>14</xdr:row>
                    <xdr:rowOff>320040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19</xdr:col>
                    <xdr:colOff>38100</xdr:colOff>
                    <xdr:row>14</xdr:row>
                    <xdr:rowOff>68580</xdr:rowOff>
                  </from>
                  <to>
                    <xdr:col>20</xdr:col>
                    <xdr:colOff>30480</xdr:colOff>
                    <xdr:row>14</xdr:row>
                    <xdr:rowOff>327660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10</xdr:col>
                    <xdr:colOff>30480</xdr:colOff>
                    <xdr:row>15</xdr:row>
                    <xdr:rowOff>68580</xdr:rowOff>
                  </from>
                  <to>
                    <xdr:col>11</xdr:col>
                    <xdr:colOff>38100</xdr:colOff>
                    <xdr:row>15</xdr:row>
                    <xdr:rowOff>327660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11</xdr:col>
                    <xdr:colOff>30480</xdr:colOff>
                    <xdr:row>15</xdr:row>
                    <xdr:rowOff>68580</xdr:rowOff>
                  </from>
                  <to>
                    <xdr:col>12</xdr:col>
                    <xdr:colOff>22860</xdr:colOff>
                    <xdr:row>15</xdr:row>
                    <xdr:rowOff>327660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12</xdr:col>
                    <xdr:colOff>68580</xdr:colOff>
                    <xdr:row>15</xdr:row>
                    <xdr:rowOff>68580</xdr:rowOff>
                  </from>
                  <to>
                    <xdr:col>13</xdr:col>
                    <xdr:colOff>38100</xdr:colOff>
                    <xdr:row>16</xdr:row>
                    <xdr:rowOff>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13</xdr:col>
                    <xdr:colOff>91440</xdr:colOff>
                    <xdr:row>15</xdr:row>
                    <xdr:rowOff>68580</xdr:rowOff>
                  </from>
                  <to>
                    <xdr:col>14</xdr:col>
                    <xdr:colOff>53340</xdr:colOff>
                    <xdr:row>15</xdr:row>
                    <xdr:rowOff>342900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14</xdr:col>
                    <xdr:colOff>76200</xdr:colOff>
                    <xdr:row>15</xdr:row>
                    <xdr:rowOff>68580</xdr:rowOff>
                  </from>
                  <to>
                    <xdr:col>15</xdr:col>
                    <xdr:colOff>38100</xdr:colOff>
                    <xdr:row>15</xdr:row>
                    <xdr:rowOff>342900</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15</xdr:col>
                    <xdr:colOff>60960</xdr:colOff>
                    <xdr:row>15</xdr:row>
                    <xdr:rowOff>60960</xdr:rowOff>
                  </from>
                  <to>
                    <xdr:col>16</xdr:col>
                    <xdr:colOff>22860</xdr:colOff>
                    <xdr:row>15</xdr:row>
                    <xdr:rowOff>342900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16</xdr:col>
                    <xdr:colOff>76200</xdr:colOff>
                    <xdr:row>15</xdr:row>
                    <xdr:rowOff>60960</xdr:rowOff>
                  </from>
                  <to>
                    <xdr:col>17</xdr:col>
                    <xdr:colOff>0</xdr:colOff>
                    <xdr:row>15</xdr:row>
                    <xdr:rowOff>342900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17</xdr:col>
                    <xdr:colOff>53340</xdr:colOff>
                    <xdr:row>15</xdr:row>
                    <xdr:rowOff>60960</xdr:rowOff>
                  </from>
                  <to>
                    <xdr:col>18</xdr:col>
                    <xdr:colOff>15240</xdr:colOff>
                    <xdr:row>15</xdr:row>
                    <xdr:rowOff>335280</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18</xdr:col>
                    <xdr:colOff>53340</xdr:colOff>
                    <xdr:row>15</xdr:row>
                    <xdr:rowOff>60960</xdr:rowOff>
                  </from>
                  <to>
                    <xdr:col>19</xdr:col>
                    <xdr:colOff>38100</xdr:colOff>
                    <xdr:row>15</xdr:row>
                    <xdr:rowOff>342900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19</xdr:col>
                    <xdr:colOff>38100</xdr:colOff>
                    <xdr:row>15</xdr:row>
                    <xdr:rowOff>68580</xdr:rowOff>
                  </from>
                  <to>
                    <xdr:col>20</xdr:col>
                    <xdr:colOff>30480</xdr:colOff>
                    <xdr:row>15</xdr:row>
                    <xdr:rowOff>342900</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10</xdr:col>
                    <xdr:colOff>30480</xdr:colOff>
                    <xdr:row>16</xdr:row>
                    <xdr:rowOff>68580</xdr:rowOff>
                  </from>
                  <to>
                    <xdr:col>11</xdr:col>
                    <xdr:colOff>38100</xdr:colOff>
                    <xdr:row>17</xdr:row>
                    <xdr:rowOff>0</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11</xdr:col>
                    <xdr:colOff>30480</xdr:colOff>
                    <xdr:row>16</xdr:row>
                    <xdr:rowOff>68580</xdr:rowOff>
                  </from>
                  <to>
                    <xdr:col>12</xdr:col>
                    <xdr:colOff>22860</xdr:colOff>
                    <xdr:row>17</xdr:row>
                    <xdr:rowOff>0</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12</xdr:col>
                    <xdr:colOff>68580</xdr:colOff>
                    <xdr:row>16</xdr:row>
                    <xdr:rowOff>68580</xdr:rowOff>
                  </from>
                  <to>
                    <xdr:col>13</xdr:col>
                    <xdr:colOff>38100</xdr:colOff>
                    <xdr:row>17</xdr:row>
                    <xdr:rowOff>15240</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from>
                    <xdr:col>13</xdr:col>
                    <xdr:colOff>91440</xdr:colOff>
                    <xdr:row>16</xdr:row>
                    <xdr:rowOff>68580</xdr:rowOff>
                  </from>
                  <to>
                    <xdr:col>14</xdr:col>
                    <xdr:colOff>53340</xdr:colOff>
                    <xdr:row>16</xdr:row>
                    <xdr:rowOff>342900</xdr:rowOff>
                  </to>
                </anchor>
              </controlPr>
            </control>
          </mc:Choice>
        </mc:AlternateContent>
        <mc:AlternateContent xmlns:mc="http://schemas.openxmlformats.org/markup-compatibility/2006">
          <mc:Choice Requires="x14">
            <control shapeId="24623" r:id="rId50" name="Check Box 47">
              <controlPr defaultSize="0" autoFill="0" autoLine="0" autoPict="0">
                <anchor moveWithCells="1">
                  <from>
                    <xdr:col>14</xdr:col>
                    <xdr:colOff>76200</xdr:colOff>
                    <xdr:row>16</xdr:row>
                    <xdr:rowOff>68580</xdr:rowOff>
                  </from>
                  <to>
                    <xdr:col>15</xdr:col>
                    <xdr:colOff>38100</xdr:colOff>
                    <xdr:row>17</xdr:row>
                    <xdr:rowOff>15240</xdr:rowOff>
                  </to>
                </anchor>
              </controlPr>
            </control>
          </mc:Choice>
        </mc:AlternateContent>
        <mc:AlternateContent xmlns:mc="http://schemas.openxmlformats.org/markup-compatibility/2006">
          <mc:Choice Requires="x14">
            <control shapeId="24624" r:id="rId51" name="Check Box 48">
              <controlPr defaultSize="0" autoFill="0" autoLine="0" autoPict="0">
                <anchor moveWithCells="1">
                  <from>
                    <xdr:col>15</xdr:col>
                    <xdr:colOff>60960</xdr:colOff>
                    <xdr:row>16</xdr:row>
                    <xdr:rowOff>60960</xdr:rowOff>
                  </from>
                  <to>
                    <xdr:col>16</xdr:col>
                    <xdr:colOff>22860</xdr:colOff>
                    <xdr:row>17</xdr:row>
                    <xdr:rowOff>0</xdr:rowOff>
                  </to>
                </anchor>
              </controlPr>
            </control>
          </mc:Choice>
        </mc:AlternateContent>
        <mc:AlternateContent xmlns:mc="http://schemas.openxmlformats.org/markup-compatibility/2006">
          <mc:Choice Requires="x14">
            <control shapeId="24625" r:id="rId52" name="Check Box 49">
              <controlPr defaultSize="0" autoFill="0" autoLine="0" autoPict="0">
                <anchor moveWithCells="1">
                  <from>
                    <xdr:col>16</xdr:col>
                    <xdr:colOff>76200</xdr:colOff>
                    <xdr:row>16</xdr:row>
                    <xdr:rowOff>60960</xdr:rowOff>
                  </from>
                  <to>
                    <xdr:col>17</xdr:col>
                    <xdr:colOff>0</xdr:colOff>
                    <xdr:row>17</xdr:row>
                    <xdr:rowOff>0</xdr:rowOff>
                  </to>
                </anchor>
              </controlPr>
            </control>
          </mc:Choice>
        </mc:AlternateContent>
        <mc:AlternateContent xmlns:mc="http://schemas.openxmlformats.org/markup-compatibility/2006">
          <mc:Choice Requires="x14">
            <control shapeId="24626" r:id="rId53" name="Check Box 50">
              <controlPr defaultSize="0" autoFill="0" autoLine="0" autoPict="0">
                <anchor moveWithCells="1">
                  <from>
                    <xdr:col>17</xdr:col>
                    <xdr:colOff>53340</xdr:colOff>
                    <xdr:row>16</xdr:row>
                    <xdr:rowOff>60960</xdr:rowOff>
                  </from>
                  <to>
                    <xdr:col>18</xdr:col>
                    <xdr:colOff>15240</xdr:colOff>
                    <xdr:row>17</xdr:row>
                    <xdr:rowOff>0</xdr:rowOff>
                  </to>
                </anchor>
              </controlPr>
            </control>
          </mc:Choice>
        </mc:AlternateContent>
        <mc:AlternateContent xmlns:mc="http://schemas.openxmlformats.org/markup-compatibility/2006">
          <mc:Choice Requires="x14">
            <control shapeId="24627" r:id="rId54" name="Check Box 51">
              <controlPr defaultSize="0" autoFill="0" autoLine="0" autoPict="0">
                <anchor moveWithCells="1">
                  <from>
                    <xdr:col>18</xdr:col>
                    <xdr:colOff>53340</xdr:colOff>
                    <xdr:row>16</xdr:row>
                    <xdr:rowOff>60960</xdr:rowOff>
                  </from>
                  <to>
                    <xdr:col>19</xdr:col>
                    <xdr:colOff>38100</xdr:colOff>
                    <xdr:row>17</xdr:row>
                    <xdr:rowOff>15240</xdr:rowOff>
                  </to>
                </anchor>
              </controlPr>
            </control>
          </mc:Choice>
        </mc:AlternateContent>
        <mc:AlternateContent xmlns:mc="http://schemas.openxmlformats.org/markup-compatibility/2006">
          <mc:Choice Requires="x14">
            <control shapeId="24628" r:id="rId55" name="Check Box 52">
              <controlPr defaultSize="0" autoFill="0" autoLine="0" autoPict="0">
                <anchor moveWithCells="1">
                  <from>
                    <xdr:col>19</xdr:col>
                    <xdr:colOff>38100</xdr:colOff>
                    <xdr:row>16</xdr:row>
                    <xdr:rowOff>68580</xdr:rowOff>
                  </from>
                  <to>
                    <xdr:col>20</xdr:col>
                    <xdr:colOff>30480</xdr:colOff>
                    <xdr:row>17</xdr:row>
                    <xdr:rowOff>15240</xdr:rowOff>
                  </to>
                </anchor>
              </controlPr>
            </control>
          </mc:Choice>
        </mc:AlternateContent>
        <mc:AlternateContent xmlns:mc="http://schemas.openxmlformats.org/markup-compatibility/2006">
          <mc:Choice Requires="x14">
            <control shapeId="24629" r:id="rId56" name="Check Box 53">
              <controlPr defaultSize="0" autoFill="0" autoLine="0" autoPict="0">
                <anchor moveWithCells="1">
                  <from>
                    <xdr:col>10</xdr:col>
                    <xdr:colOff>30480</xdr:colOff>
                    <xdr:row>17</xdr:row>
                    <xdr:rowOff>68580</xdr:rowOff>
                  </from>
                  <to>
                    <xdr:col>11</xdr:col>
                    <xdr:colOff>38100</xdr:colOff>
                    <xdr:row>17</xdr:row>
                    <xdr:rowOff>327660</xdr:rowOff>
                  </to>
                </anchor>
              </controlPr>
            </control>
          </mc:Choice>
        </mc:AlternateContent>
        <mc:AlternateContent xmlns:mc="http://schemas.openxmlformats.org/markup-compatibility/2006">
          <mc:Choice Requires="x14">
            <control shapeId="24630" r:id="rId57" name="Check Box 54">
              <controlPr defaultSize="0" autoFill="0" autoLine="0" autoPict="0">
                <anchor moveWithCells="1">
                  <from>
                    <xdr:col>11</xdr:col>
                    <xdr:colOff>30480</xdr:colOff>
                    <xdr:row>17</xdr:row>
                    <xdr:rowOff>68580</xdr:rowOff>
                  </from>
                  <to>
                    <xdr:col>12</xdr:col>
                    <xdr:colOff>22860</xdr:colOff>
                    <xdr:row>17</xdr:row>
                    <xdr:rowOff>327660</xdr:rowOff>
                  </to>
                </anchor>
              </controlPr>
            </control>
          </mc:Choice>
        </mc:AlternateContent>
        <mc:AlternateContent xmlns:mc="http://schemas.openxmlformats.org/markup-compatibility/2006">
          <mc:Choice Requires="x14">
            <control shapeId="24631" r:id="rId58" name="Check Box 55">
              <controlPr defaultSize="0" autoFill="0" autoLine="0" autoPict="0">
                <anchor moveWithCells="1">
                  <from>
                    <xdr:col>12</xdr:col>
                    <xdr:colOff>68580</xdr:colOff>
                    <xdr:row>17</xdr:row>
                    <xdr:rowOff>68580</xdr:rowOff>
                  </from>
                  <to>
                    <xdr:col>13</xdr:col>
                    <xdr:colOff>38100</xdr:colOff>
                    <xdr:row>17</xdr:row>
                    <xdr:rowOff>342900</xdr:rowOff>
                  </to>
                </anchor>
              </controlPr>
            </control>
          </mc:Choice>
        </mc:AlternateContent>
        <mc:AlternateContent xmlns:mc="http://schemas.openxmlformats.org/markup-compatibility/2006">
          <mc:Choice Requires="x14">
            <control shapeId="24632" r:id="rId59" name="Check Box 56">
              <controlPr defaultSize="0" autoFill="0" autoLine="0" autoPict="0">
                <anchor moveWithCells="1">
                  <from>
                    <xdr:col>13</xdr:col>
                    <xdr:colOff>91440</xdr:colOff>
                    <xdr:row>17</xdr:row>
                    <xdr:rowOff>68580</xdr:rowOff>
                  </from>
                  <to>
                    <xdr:col>14</xdr:col>
                    <xdr:colOff>53340</xdr:colOff>
                    <xdr:row>18</xdr:row>
                    <xdr:rowOff>22860</xdr:rowOff>
                  </to>
                </anchor>
              </controlPr>
            </control>
          </mc:Choice>
        </mc:AlternateContent>
        <mc:AlternateContent xmlns:mc="http://schemas.openxmlformats.org/markup-compatibility/2006">
          <mc:Choice Requires="x14">
            <control shapeId="24633" r:id="rId60" name="Check Box 57">
              <controlPr defaultSize="0" autoFill="0" autoLine="0" autoPict="0">
                <anchor moveWithCells="1">
                  <from>
                    <xdr:col>14</xdr:col>
                    <xdr:colOff>76200</xdr:colOff>
                    <xdr:row>17</xdr:row>
                    <xdr:rowOff>68580</xdr:rowOff>
                  </from>
                  <to>
                    <xdr:col>15</xdr:col>
                    <xdr:colOff>38100</xdr:colOff>
                    <xdr:row>17</xdr:row>
                    <xdr:rowOff>342900</xdr:rowOff>
                  </to>
                </anchor>
              </controlPr>
            </control>
          </mc:Choice>
        </mc:AlternateContent>
        <mc:AlternateContent xmlns:mc="http://schemas.openxmlformats.org/markup-compatibility/2006">
          <mc:Choice Requires="x14">
            <control shapeId="24634" r:id="rId61" name="Check Box 58">
              <controlPr defaultSize="0" autoFill="0" autoLine="0" autoPict="0">
                <anchor moveWithCells="1">
                  <from>
                    <xdr:col>15</xdr:col>
                    <xdr:colOff>60960</xdr:colOff>
                    <xdr:row>17</xdr:row>
                    <xdr:rowOff>60960</xdr:rowOff>
                  </from>
                  <to>
                    <xdr:col>16</xdr:col>
                    <xdr:colOff>22860</xdr:colOff>
                    <xdr:row>18</xdr:row>
                    <xdr:rowOff>22860</xdr:rowOff>
                  </to>
                </anchor>
              </controlPr>
            </control>
          </mc:Choice>
        </mc:AlternateContent>
        <mc:AlternateContent xmlns:mc="http://schemas.openxmlformats.org/markup-compatibility/2006">
          <mc:Choice Requires="x14">
            <control shapeId="24635" r:id="rId62" name="Check Box 59">
              <controlPr defaultSize="0" autoFill="0" autoLine="0" autoPict="0">
                <anchor moveWithCells="1">
                  <from>
                    <xdr:col>16</xdr:col>
                    <xdr:colOff>76200</xdr:colOff>
                    <xdr:row>17</xdr:row>
                    <xdr:rowOff>60960</xdr:rowOff>
                  </from>
                  <to>
                    <xdr:col>17</xdr:col>
                    <xdr:colOff>0</xdr:colOff>
                    <xdr:row>18</xdr:row>
                    <xdr:rowOff>30480</xdr:rowOff>
                  </to>
                </anchor>
              </controlPr>
            </control>
          </mc:Choice>
        </mc:AlternateContent>
        <mc:AlternateContent xmlns:mc="http://schemas.openxmlformats.org/markup-compatibility/2006">
          <mc:Choice Requires="x14">
            <control shapeId="24636" r:id="rId63" name="Check Box 60">
              <controlPr defaultSize="0" autoFill="0" autoLine="0" autoPict="0">
                <anchor moveWithCells="1">
                  <from>
                    <xdr:col>17</xdr:col>
                    <xdr:colOff>53340</xdr:colOff>
                    <xdr:row>17</xdr:row>
                    <xdr:rowOff>60960</xdr:rowOff>
                  </from>
                  <to>
                    <xdr:col>18</xdr:col>
                    <xdr:colOff>15240</xdr:colOff>
                    <xdr:row>18</xdr:row>
                    <xdr:rowOff>15240</xdr:rowOff>
                  </to>
                </anchor>
              </controlPr>
            </control>
          </mc:Choice>
        </mc:AlternateContent>
        <mc:AlternateContent xmlns:mc="http://schemas.openxmlformats.org/markup-compatibility/2006">
          <mc:Choice Requires="x14">
            <control shapeId="24637" r:id="rId64" name="Check Box 61">
              <controlPr defaultSize="0" autoFill="0" autoLine="0" autoPict="0">
                <anchor moveWithCells="1">
                  <from>
                    <xdr:col>18</xdr:col>
                    <xdr:colOff>53340</xdr:colOff>
                    <xdr:row>17</xdr:row>
                    <xdr:rowOff>60960</xdr:rowOff>
                  </from>
                  <to>
                    <xdr:col>19</xdr:col>
                    <xdr:colOff>38100</xdr:colOff>
                    <xdr:row>18</xdr:row>
                    <xdr:rowOff>15240</xdr:rowOff>
                  </to>
                </anchor>
              </controlPr>
            </control>
          </mc:Choice>
        </mc:AlternateContent>
        <mc:AlternateContent xmlns:mc="http://schemas.openxmlformats.org/markup-compatibility/2006">
          <mc:Choice Requires="x14">
            <control shapeId="24638" r:id="rId65" name="Check Box 62">
              <controlPr defaultSize="0" autoFill="0" autoLine="0" autoPict="0">
                <anchor moveWithCells="1">
                  <from>
                    <xdr:col>19</xdr:col>
                    <xdr:colOff>38100</xdr:colOff>
                    <xdr:row>17</xdr:row>
                    <xdr:rowOff>68580</xdr:rowOff>
                  </from>
                  <to>
                    <xdr:col>20</xdr:col>
                    <xdr:colOff>30480</xdr:colOff>
                    <xdr:row>17</xdr:row>
                    <xdr:rowOff>342900</xdr:rowOff>
                  </to>
                </anchor>
              </controlPr>
            </control>
          </mc:Choice>
        </mc:AlternateContent>
        <mc:AlternateContent xmlns:mc="http://schemas.openxmlformats.org/markup-compatibility/2006">
          <mc:Choice Requires="x14">
            <control shapeId="24639" r:id="rId66" name="Check Box 63">
              <controlPr defaultSize="0" autoFill="0" autoLine="0" autoPict="0">
                <anchor moveWithCells="1">
                  <from>
                    <xdr:col>10</xdr:col>
                    <xdr:colOff>30480</xdr:colOff>
                    <xdr:row>18</xdr:row>
                    <xdr:rowOff>68580</xdr:rowOff>
                  </from>
                  <to>
                    <xdr:col>11</xdr:col>
                    <xdr:colOff>38100</xdr:colOff>
                    <xdr:row>18</xdr:row>
                    <xdr:rowOff>335280</xdr:rowOff>
                  </to>
                </anchor>
              </controlPr>
            </control>
          </mc:Choice>
        </mc:AlternateContent>
        <mc:AlternateContent xmlns:mc="http://schemas.openxmlformats.org/markup-compatibility/2006">
          <mc:Choice Requires="x14">
            <control shapeId="24640" r:id="rId67" name="Check Box 64">
              <controlPr defaultSize="0" autoFill="0" autoLine="0" autoPict="0">
                <anchor moveWithCells="1">
                  <from>
                    <xdr:col>11</xdr:col>
                    <xdr:colOff>30480</xdr:colOff>
                    <xdr:row>18</xdr:row>
                    <xdr:rowOff>68580</xdr:rowOff>
                  </from>
                  <to>
                    <xdr:col>12</xdr:col>
                    <xdr:colOff>22860</xdr:colOff>
                    <xdr:row>18</xdr:row>
                    <xdr:rowOff>335280</xdr:rowOff>
                  </to>
                </anchor>
              </controlPr>
            </control>
          </mc:Choice>
        </mc:AlternateContent>
        <mc:AlternateContent xmlns:mc="http://schemas.openxmlformats.org/markup-compatibility/2006">
          <mc:Choice Requires="x14">
            <control shapeId="24641" r:id="rId68" name="Check Box 65">
              <controlPr defaultSize="0" autoFill="0" autoLine="0" autoPict="0">
                <anchor moveWithCells="1">
                  <from>
                    <xdr:col>12</xdr:col>
                    <xdr:colOff>68580</xdr:colOff>
                    <xdr:row>18</xdr:row>
                    <xdr:rowOff>68580</xdr:rowOff>
                  </from>
                  <to>
                    <xdr:col>13</xdr:col>
                    <xdr:colOff>38100</xdr:colOff>
                    <xdr:row>19</xdr:row>
                    <xdr:rowOff>0</xdr:rowOff>
                  </to>
                </anchor>
              </controlPr>
            </control>
          </mc:Choice>
        </mc:AlternateContent>
        <mc:AlternateContent xmlns:mc="http://schemas.openxmlformats.org/markup-compatibility/2006">
          <mc:Choice Requires="x14">
            <control shapeId="24642" r:id="rId69" name="Check Box 66">
              <controlPr defaultSize="0" autoFill="0" autoLine="0" autoPict="0">
                <anchor moveWithCells="1">
                  <from>
                    <xdr:col>13</xdr:col>
                    <xdr:colOff>91440</xdr:colOff>
                    <xdr:row>18</xdr:row>
                    <xdr:rowOff>68580</xdr:rowOff>
                  </from>
                  <to>
                    <xdr:col>14</xdr:col>
                    <xdr:colOff>53340</xdr:colOff>
                    <xdr:row>19</xdr:row>
                    <xdr:rowOff>0</xdr:rowOff>
                  </to>
                </anchor>
              </controlPr>
            </control>
          </mc:Choice>
        </mc:AlternateContent>
        <mc:AlternateContent xmlns:mc="http://schemas.openxmlformats.org/markup-compatibility/2006">
          <mc:Choice Requires="x14">
            <control shapeId="24643" r:id="rId70" name="Check Box 67">
              <controlPr defaultSize="0" autoFill="0" autoLine="0" autoPict="0">
                <anchor moveWithCells="1">
                  <from>
                    <xdr:col>14</xdr:col>
                    <xdr:colOff>76200</xdr:colOff>
                    <xdr:row>18</xdr:row>
                    <xdr:rowOff>68580</xdr:rowOff>
                  </from>
                  <to>
                    <xdr:col>15</xdr:col>
                    <xdr:colOff>38100</xdr:colOff>
                    <xdr:row>19</xdr:row>
                    <xdr:rowOff>0</xdr:rowOff>
                  </to>
                </anchor>
              </controlPr>
            </control>
          </mc:Choice>
        </mc:AlternateContent>
        <mc:AlternateContent xmlns:mc="http://schemas.openxmlformats.org/markup-compatibility/2006">
          <mc:Choice Requires="x14">
            <control shapeId="24644" r:id="rId71" name="Check Box 68">
              <controlPr defaultSize="0" autoFill="0" autoLine="0" autoPict="0">
                <anchor moveWithCells="1">
                  <from>
                    <xdr:col>15</xdr:col>
                    <xdr:colOff>60960</xdr:colOff>
                    <xdr:row>18</xdr:row>
                    <xdr:rowOff>60960</xdr:rowOff>
                  </from>
                  <to>
                    <xdr:col>16</xdr:col>
                    <xdr:colOff>22860</xdr:colOff>
                    <xdr:row>18</xdr:row>
                    <xdr:rowOff>335280</xdr:rowOff>
                  </to>
                </anchor>
              </controlPr>
            </control>
          </mc:Choice>
        </mc:AlternateContent>
        <mc:AlternateContent xmlns:mc="http://schemas.openxmlformats.org/markup-compatibility/2006">
          <mc:Choice Requires="x14">
            <control shapeId="24645" r:id="rId72" name="Check Box 69">
              <controlPr defaultSize="0" autoFill="0" autoLine="0" autoPict="0">
                <anchor moveWithCells="1">
                  <from>
                    <xdr:col>16</xdr:col>
                    <xdr:colOff>76200</xdr:colOff>
                    <xdr:row>18</xdr:row>
                    <xdr:rowOff>60960</xdr:rowOff>
                  </from>
                  <to>
                    <xdr:col>17</xdr:col>
                    <xdr:colOff>0</xdr:colOff>
                    <xdr:row>18</xdr:row>
                    <xdr:rowOff>342900</xdr:rowOff>
                  </to>
                </anchor>
              </controlPr>
            </control>
          </mc:Choice>
        </mc:AlternateContent>
        <mc:AlternateContent xmlns:mc="http://schemas.openxmlformats.org/markup-compatibility/2006">
          <mc:Choice Requires="x14">
            <control shapeId="24646" r:id="rId73" name="Check Box 70">
              <controlPr defaultSize="0" autoFill="0" autoLine="0" autoPict="0">
                <anchor moveWithCells="1">
                  <from>
                    <xdr:col>17</xdr:col>
                    <xdr:colOff>53340</xdr:colOff>
                    <xdr:row>18</xdr:row>
                    <xdr:rowOff>60960</xdr:rowOff>
                  </from>
                  <to>
                    <xdr:col>18</xdr:col>
                    <xdr:colOff>15240</xdr:colOff>
                    <xdr:row>18</xdr:row>
                    <xdr:rowOff>335280</xdr:rowOff>
                  </to>
                </anchor>
              </controlPr>
            </control>
          </mc:Choice>
        </mc:AlternateContent>
        <mc:AlternateContent xmlns:mc="http://schemas.openxmlformats.org/markup-compatibility/2006">
          <mc:Choice Requires="x14">
            <control shapeId="24647" r:id="rId74" name="Check Box 71">
              <controlPr defaultSize="0" autoFill="0" autoLine="0" autoPict="0">
                <anchor moveWithCells="1">
                  <from>
                    <xdr:col>18</xdr:col>
                    <xdr:colOff>53340</xdr:colOff>
                    <xdr:row>18</xdr:row>
                    <xdr:rowOff>60960</xdr:rowOff>
                  </from>
                  <to>
                    <xdr:col>19</xdr:col>
                    <xdr:colOff>38100</xdr:colOff>
                    <xdr:row>18</xdr:row>
                    <xdr:rowOff>342900</xdr:rowOff>
                  </to>
                </anchor>
              </controlPr>
            </control>
          </mc:Choice>
        </mc:AlternateContent>
        <mc:AlternateContent xmlns:mc="http://schemas.openxmlformats.org/markup-compatibility/2006">
          <mc:Choice Requires="x14">
            <control shapeId="24648" r:id="rId75" name="Check Box 72">
              <controlPr defaultSize="0" autoFill="0" autoLine="0" autoPict="0">
                <anchor moveWithCells="1">
                  <from>
                    <xdr:col>19</xdr:col>
                    <xdr:colOff>38100</xdr:colOff>
                    <xdr:row>18</xdr:row>
                    <xdr:rowOff>68580</xdr:rowOff>
                  </from>
                  <to>
                    <xdr:col>20</xdr:col>
                    <xdr:colOff>30480</xdr:colOff>
                    <xdr:row>18</xdr:row>
                    <xdr:rowOff>335280</xdr:rowOff>
                  </to>
                </anchor>
              </controlPr>
            </control>
          </mc:Choice>
        </mc:AlternateContent>
        <mc:AlternateContent xmlns:mc="http://schemas.openxmlformats.org/markup-compatibility/2006">
          <mc:Choice Requires="x14">
            <control shapeId="24649" r:id="rId76" name="Check Box 73">
              <controlPr defaultSize="0" autoFill="0" autoLine="0" autoPict="0">
                <anchor moveWithCells="1">
                  <from>
                    <xdr:col>10</xdr:col>
                    <xdr:colOff>30480</xdr:colOff>
                    <xdr:row>19</xdr:row>
                    <xdr:rowOff>68580</xdr:rowOff>
                  </from>
                  <to>
                    <xdr:col>11</xdr:col>
                    <xdr:colOff>38100</xdr:colOff>
                    <xdr:row>19</xdr:row>
                    <xdr:rowOff>335280</xdr:rowOff>
                  </to>
                </anchor>
              </controlPr>
            </control>
          </mc:Choice>
        </mc:AlternateContent>
        <mc:AlternateContent xmlns:mc="http://schemas.openxmlformats.org/markup-compatibility/2006">
          <mc:Choice Requires="x14">
            <control shapeId="24650" r:id="rId77" name="Check Box 74">
              <controlPr defaultSize="0" autoFill="0" autoLine="0" autoPict="0">
                <anchor moveWithCells="1">
                  <from>
                    <xdr:col>11</xdr:col>
                    <xdr:colOff>30480</xdr:colOff>
                    <xdr:row>19</xdr:row>
                    <xdr:rowOff>68580</xdr:rowOff>
                  </from>
                  <to>
                    <xdr:col>12</xdr:col>
                    <xdr:colOff>22860</xdr:colOff>
                    <xdr:row>19</xdr:row>
                    <xdr:rowOff>335280</xdr:rowOff>
                  </to>
                </anchor>
              </controlPr>
            </control>
          </mc:Choice>
        </mc:AlternateContent>
        <mc:AlternateContent xmlns:mc="http://schemas.openxmlformats.org/markup-compatibility/2006">
          <mc:Choice Requires="x14">
            <control shapeId="24651" r:id="rId78" name="Check Box 75">
              <controlPr defaultSize="0" autoFill="0" autoLine="0" autoPict="0">
                <anchor moveWithCells="1">
                  <from>
                    <xdr:col>12</xdr:col>
                    <xdr:colOff>68580</xdr:colOff>
                    <xdr:row>19</xdr:row>
                    <xdr:rowOff>68580</xdr:rowOff>
                  </from>
                  <to>
                    <xdr:col>13</xdr:col>
                    <xdr:colOff>38100</xdr:colOff>
                    <xdr:row>19</xdr:row>
                    <xdr:rowOff>335280</xdr:rowOff>
                  </to>
                </anchor>
              </controlPr>
            </control>
          </mc:Choice>
        </mc:AlternateContent>
        <mc:AlternateContent xmlns:mc="http://schemas.openxmlformats.org/markup-compatibility/2006">
          <mc:Choice Requires="x14">
            <control shapeId="24652" r:id="rId79" name="Check Box 76">
              <controlPr defaultSize="0" autoFill="0" autoLine="0" autoPict="0">
                <anchor moveWithCells="1">
                  <from>
                    <xdr:col>13</xdr:col>
                    <xdr:colOff>91440</xdr:colOff>
                    <xdr:row>19</xdr:row>
                    <xdr:rowOff>68580</xdr:rowOff>
                  </from>
                  <to>
                    <xdr:col>14</xdr:col>
                    <xdr:colOff>53340</xdr:colOff>
                    <xdr:row>20</xdr:row>
                    <xdr:rowOff>0</xdr:rowOff>
                  </to>
                </anchor>
              </controlPr>
            </control>
          </mc:Choice>
        </mc:AlternateContent>
        <mc:AlternateContent xmlns:mc="http://schemas.openxmlformats.org/markup-compatibility/2006">
          <mc:Choice Requires="x14">
            <control shapeId="24653" r:id="rId80" name="Check Box 77">
              <controlPr defaultSize="0" autoFill="0" autoLine="0" autoPict="0">
                <anchor moveWithCells="1">
                  <from>
                    <xdr:col>14</xdr:col>
                    <xdr:colOff>76200</xdr:colOff>
                    <xdr:row>19</xdr:row>
                    <xdr:rowOff>68580</xdr:rowOff>
                  </from>
                  <to>
                    <xdr:col>15</xdr:col>
                    <xdr:colOff>38100</xdr:colOff>
                    <xdr:row>19</xdr:row>
                    <xdr:rowOff>327660</xdr:rowOff>
                  </to>
                </anchor>
              </controlPr>
            </control>
          </mc:Choice>
        </mc:AlternateContent>
        <mc:AlternateContent xmlns:mc="http://schemas.openxmlformats.org/markup-compatibility/2006">
          <mc:Choice Requires="x14">
            <control shapeId="24654" r:id="rId81" name="Check Box 78">
              <controlPr defaultSize="0" autoFill="0" autoLine="0" autoPict="0">
                <anchor moveWithCells="1">
                  <from>
                    <xdr:col>15</xdr:col>
                    <xdr:colOff>60960</xdr:colOff>
                    <xdr:row>19</xdr:row>
                    <xdr:rowOff>60960</xdr:rowOff>
                  </from>
                  <to>
                    <xdr:col>16</xdr:col>
                    <xdr:colOff>22860</xdr:colOff>
                    <xdr:row>19</xdr:row>
                    <xdr:rowOff>327660</xdr:rowOff>
                  </to>
                </anchor>
              </controlPr>
            </control>
          </mc:Choice>
        </mc:AlternateContent>
        <mc:AlternateContent xmlns:mc="http://schemas.openxmlformats.org/markup-compatibility/2006">
          <mc:Choice Requires="x14">
            <control shapeId="24655" r:id="rId82" name="Check Box 79">
              <controlPr defaultSize="0" autoFill="0" autoLine="0" autoPict="0">
                <anchor moveWithCells="1">
                  <from>
                    <xdr:col>16</xdr:col>
                    <xdr:colOff>76200</xdr:colOff>
                    <xdr:row>19</xdr:row>
                    <xdr:rowOff>60960</xdr:rowOff>
                  </from>
                  <to>
                    <xdr:col>17</xdr:col>
                    <xdr:colOff>0</xdr:colOff>
                    <xdr:row>19</xdr:row>
                    <xdr:rowOff>342900</xdr:rowOff>
                  </to>
                </anchor>
              </controlPr>
            </control>
          </mc:Choice>
        </mc:AlternateContent>
        <mc:AlternateContent xmlns:mc="http://schemas.openxmlformats.org/markup-compatibility/2006">
          <mc:Choice Requires="x14">
            <control shapeId="24656" r:id="rId83" name="Check Box 80">
              <controlPr defaultSize="0" autoFill="0" autoLine="0" autoPict="0">
                <anchor moveWithCells="1">
                  <from>
                    <xdr:col>17</xdr:col>
                    <xdr:colOff>53340</xdr:colOff>
                    <xdr:row>19</xdr:row>
                    <xdr:rowOff>60960</xdr:rowOff>
                  </from>
                  <to>
                    <xdr:col>18</xdr:col>
                    <xdr:colOff>15240</xdr:colOff>
                    <xdr:row>20</xdr:row>
                    <xdr:rowOff>0</xdr:rowOff>
                  </to>
                </anchor>
              </controlPr>
            </control>
          </mc:Choice>
        </mc:AlternateContent>
        <mc:AlternateContent xmlns:mc="http://schemas.openxmlformats.org/markup-compatibility/2006">
          <mc:Choice Requires="x14">
            <control shapeId="24657" r:id="rId84" name="Check Box 81">
              <controlPr defaultSize="0" autoFill="0" autoLine="0" autoPict="0">
                <anchor moveWithCells="1">
                  <from>
                    <xdr:col>18</xdr:col>
                    <xdr:colOff>53340</xdr:colOff>
                    <xdr:row>19</xdr:row>
                    <xdr:rowOff>60960</xdr:rowOff>
                  </from>
                  <to>
                    <xdr:col>19</xdr:col>
                    <xdr:colOff>38100</xdr:colOff>
                    <xdr:row>19</xdr:row>
                    <xdr:rowOff>327660</xdr:rowOff>
                  </to>
                </anchor>
              </controlPr>
            </control>
          </mc:Choice>
        </mc:AlternateContent>
        <mc:AlternateContent xmlns:mc="http://schemas.openxmlformats.org/markup-compatibility/2006">
          <mc:Choice Requires="x14">
            <control shapeId="24658" r:id="rId85" name="Check Box 82">
              <controlPr defaultSize="0" autoFill="0" autoLine="0" autoPict="0">
                <anchor moveWithCells="1">
                  <from>
                    <xdr:col>19</xdr:col>
                    <xdr:colOff>38100</xdr:colOff>
                    <xdr:row>19</xdr:row>
                    <xdr:rowOff>68580</xdr:rowOff>
                  </from>
                  <to>
                    <xdr:col>20</xdr:col>
                    <xdr:colOff>30480</xdr:colOff>
                    <xdr:row>19</xdr:row>
                    <xdr:rowOff>342900</xdr:rowOff>
                  </to>
                </anchor>
              </controlPr>
            </control>
          </mc:Choice>
        </mc:AlternateContent>
        <mc:AlternateContent xmlns:mc="http://schemas.openxmlformats.org/markup-compatibility/2006">
          <mc:Choice Requires="x14">
            <control shapeId="24659" r:id="rId86" name="Check Box 83">
              <controlPr defaultSize="0" autoFill="0" autoLine="0" autoPict="0">
                <anchor moveWithCells="1">
                  <from>
                    <xdr:col>10</xdr:col>
                    <xdr:colOff>30480</xdr:colOff>
                    <xdr:row>20</xdr:row>
                    <xdr:rowOff>68580</xdr:rowOff>
                  </from>
                  <to>
                    <xdr:col>11</xdr:col>
                    <xdr:colOff>38100</xdr:colOff>
                    <xdr:row>20</xdr:row>
                    <xdr:rowOff>304800</xdr:rowOff>
                  </to>
                </anchor>
              </controlPr>
            </control>
          </mc:Choice>
        </mc:AlternateContent>
        <mc:AlternateContent xmlns:mc="http://schemas.openxmlformats.org/markup-compatibility/2006">
          <mc:Choice Requires="x14">
            <control shapeId="24660" r:id="rId87" name="Check Box 84">
              <controlPr defaultSize="0" autoFill="0" autoLine="0" autoPict="0">
                <anchor moveWithCells="1">
                  <from>
                    <xdr:col>11</xdr:col>
                    <xdr:colOff>30480</xdr:colOff>
                    <xdr:row>20</xdr:row>
                    <xdr:rowOff>68580</xdr:rowOff>
                  </from>
                  <to>
                    <xdr:col>12</xdr:col>
                    <xdr:colOff>22860</xdr:colOff>
                    <xdr:row>20</xdr:row>
                    <xdr:rowOff>320040</xdr:rowOff>
                  </to>
                </anchor>
              </controlPr>
            </control>
          </mc:Choice>
        </mc:AlternateContent>
        <mc:AlternateContent xmlns:mc="http://schemas.openxmlformats.org/markup-compatibility/2006">
          <mc:Choice Requires="x14">
            <control shapeId="24661" r:id="rId88" name="Check Box 85">
              <controlPr defaultSize="0" autoFill="0" autoLine="0" autoPict="0">
                <anchor moveWithCells="1">
                  <from>
                    <xdr:col>12</xdr:col>
                    <xdr:colOff>68580</xdr:colOff>
                    <xdr:row>20</xdr:row>
                    <xdr:rowOff>68580</xdr:rowOff>
                  </from>
                  <to>
                    <xdr:col>13</xdr:col>
                    <xdr:colOff>38100</xdr:colOff>
                    <xdr:row>20</xdr:row>
                    <xdr:rowOff>320040</xdr:rowOff>
                  </to>
                </anchor>
              </controlPr>
            </control>
          </mc:Choice>
        </mc:AlternateContent>
        <mc:AlternateContent xmlns:mc="http://schemas.openxmlformats.org/markup-compatibility/2006">
          <mc:Choice Requires="x14">
            <control shapeId="24662" r:id="rId89" name="Check Box 86">
              <controlPr defaultSize="0" autoFill="0" autoLine="0" autoPict="0">
                <anchor moveWithCells="1">
                  <from>
                    <xdr:col>13</xdr:col>
                    <xdr:colOff>91440</xdr:colOff>
                    <xdr:row>20</xdr:row>
                    <xdr:rowOff>68580</xdr:rowOff>
                  </from>
                  <to>
                    <xdr:col>14</xdr:col>
                    <xdr:colOff>53340</xdr:colOff>
                    <xdr:row>20</xdr:row>
                    <xdr:rowOff>320040</xdr:rowOff>
                  </to>
                </anchor>
              </controlPr>
            </control>
          </mc:Choice>
        </mc:AlternateContent>
        <mc:AlternateContent xmlns:mc="http://schemas.openxmlformats.org/markup-compatibility/2006">
          <mc:Choice Requires="x14">
            <control shapeId="24663" r:id="rId90" name="Check Box 87">
              <controlPr defaultSize="0" autoFill="0" autoLine="0" autoPict="0">
                <anchor moveWithCells="1">
                  <from>
                    <xdr:col>14</xdr:col>
                    <xdr:colOff>76200</xdr:colOff>
                    <xdr:row>20</xdr:row>
                    <xdr:rowOff>68580</xdr:rowOff>
                  </from>
                  <to>
                    <xdr:col>15</xdr:col>
                    <xdr:colOff>38100</xdr:colOff>
                    <xdr:row>20</xdr:row>
                    <xdr:rowOff>320040</xdr:rowOff>
                  </to>
                </anchor>
              </controlPr>
            </control>
          </mc:Choice>
        </mc:AlternateContent>
        <mc:AlternateContent xmlns:mc="http://schemas.openxmlformats.org/markup-compatibility/2006">
          <mc:Choice Requires="x14">
            <control shapeId="24664" r:id="rId91" name="Check Box 88">
              <controlPr defaultSize="0" autoFill="0" autoLine="0" autoPict="0">
                <anchor moveWithCells="1">
                  <from>
                    <xdr:col>15</xdr:col>
                    <xdr:colOff>60960</xdr:colOff>
                    <xdr:row>20</xdr:row>
                    <xdr:rowOff>60960</xdr:rowOff>
                  </from>
                  <to>
                    <xdr:col>16</xdr:col>
                    <xdr:colOff>22860</xdr:colOff>
                    <xdr:row>20</xdr:row>
                    <xdr:rowOff>342900</xdr:rowOff>
                  </to>
                </anchor>
              </controlPr>
            </control>
          </mc:Choice>
        </mc:AlternateContent>
        <mc:AlternateContent xmlns:mc="http://schemas.openxmlformats.org/markup-compatibility/2006">
          <mc:Choice Requires="x14">
            <control shapeId="24665" r:id="rId92" name="Check Box 89">
              <controlPr defaultSize="0" autoFill="0" autoLine="0" autoPict="0">
                <anchor moveWithCells="1">
                  <from>
                    <xdr:col>16</xdr:col>
                    <xdr:colOff>76200</xdr:colOff>
                    <xdr:row>20</xdr:row>
                    <xdr:rowOff>60960</xdr:rowOff>
                  </from>
                  <to>
                    <xdr:col>17</xdr:col>
                    <xdr:colOff>0</xdr:colOff>
                    <xdr:row>20</xdr:row>
                    <xdr:rowOff>342900</xdr:rowOff>
                  </to>
                </anchor>
              </controlPr>
            </control>
          </mc:Choice>
        </mc:AlternateContent>
        <mc:AlternateContent xmlns:mc="http://schemas.openxmlformats.org/markup-compatibility/2006">
          <mc:Choice Requires="x14">
            <control shapeId="24666" r:id="rId93" name="Check Box 90">
              <controlPr defaultSize="0" autoFill="0" autoLine="0" autoPict="0">
                <anchor moveWithCells="1">
                  <from>
                    <xdr:col>17</xdr:col>
                    <xdr:colOff>53340</xdr:colOff>
                    <xdr:row>20</xdr:row>
                    <xdr:rowOff>60960</xdr:rowOff>
                  </from>
                  <to>
                    <xdr:col>18</xdr:col>
                    <xdr:colOff>15240</xdr:colOff>
                    <xdr:row>21</xdr:row>
                    <xdr:rowOff>0</xdr:rowOff>
                  </to>
                </anchor>
              </controlPr>
            </control>
          </mc:Choice>
        </mc:AlternateContent>
        <mc:AlternateContent xmlns:mc="http://schemas.openxmlformats.org/markup-compatibility/2006">
          <mc:Choice Requires="x14">
            <control shapeId="24667" r:id="rId94" name="Check Box 91">
              <controlPr defaultSize="0" autoFill="0" autoLine="0" autoPict="0">
                <anchor moveWithCells="1">
                  <from>
                    <xdr:col>18</xdr:col>
                    <xdr:colOff>53340</xdr:colOff>
                    <xdr:row>20</xdr:row>
                    <xdr:rowOff>60960</xdr:rowOff>
                  </from>
                  <to>
                    <xdr:col>19</xdr:col>
                    <xdr:colOff>38100</xdr:colOff>
                    <xdr:row>21</xdr:row>
                    <xdr:rowOff>15240</xdr:rowOff>
                  </to>
                </anchor>
              </controlPr>
            </control>
          </mc:Choice>
        </mc:AlternateContent>
        <mc:AlternateContent xmlns:mc="http://schemas.openxmlformats.org/markup-compatibility/2006">
          <mc:Choice Requires="x14">
            <control shapeId="24668" r:id="rId95" name="Check Box 92">
              <controlPr defaultSize="0" autoFill="0" autoLine="0" autoPict="0">
                <anchor moveWithCells="1">
                  <from>
                    <xdr:col>19</xdr:col>
                    <xdr:colOff>38100</xdr:colOff>
                    <xdr:row>20</xdr:row>
                    <xdr:rowOff>68580</xdr:rowOff>
                  </from>
                  <to>
                    <xdr:col>20</xdr:col>
                    <xdr:colOff>30480</xdr:colOff>
                    <xdr:row>20</xdr:row>
                    <xdr:rowOff>335280</xdr:rowOff>
                  </to>
                </anchor>
              </controlPr>
            </control>
          </mc:Choice>
        </mc:AlternateContent>
        <mc:AlternateContent xmlns:mc="http://schemas.openxmlformats.org/markup-compatibility/2006">
          <mc:Choice Requires="x14">
            <control shapeId="24669" r:id="rId96" name="Check Box 93">
              <controlPr defaultSize="0" autoFill="0" autoLine="0" autoPict="0">
                <anchor moveWithCells="1">
                  <from>
                    <xdr:col>10</xdr:col>
                    <xdr:colOff>30480</xdr:colOff>
                    <xdr:row>21</xdr:row>
                    <xdr:rowOff>68580</xdr:rowOff>
                  </from>
                  <to>
                    <xdr:col>11</xdr:col>
                    <xdr:colOff>38100</xdr:colOff>
                    <xdr:row>22</xdr:row>
                    <xdr:rowOff>22860</xdr:rowOff>
                  </to>
                </anchor>
              </controlPr>
            </control>
          </mc:Choice>
        </mc:AlternateContent>
        <mc:AlternateContent xmlns:mc="http://schemas.openxmlformats.org/markup-compatibility/2006">
          <mc:Choice Requires="x14">
            <control shapeId="24670" r:id="rId97" name="Check Box 94">
              <controlPr defaultSize="0" autoFill="0" autoLine="0" autoPict="0">
                <anchor moveWithCells="1">
                  <from>
                    <xdr:col>11</xdr:col>
                    <xdr:colOff>30480</xdr:colOff>
                    <xdr:row>21</xdr:row>
                    <xdr:rowOff>68580</xdr:rowOff>
                  </from>
                  <to>
                    <xdr:col>12</xdr:col>
                    <xdr:colOff>22860</xdr:colOff>
                    <xdr:row>22</xdr:row>
                    <xdr:rowOff>30480</xdr:rowOff>
                  </to>
                </anchor>
              </controlPr>
            </control>
          </mc:Choice>
        </mc:AlternateContent>
        <mc:AlternateContent xmlns:mc="http://schemas.openxmlformats.org/markup-compatibility/2006">
          <mc:Choice Requires="x14">
            <control shapeId="24671" r:id="rId98" name="Check Box 95">
              <controlPr defaultSize="0" autoFill="0" autoLine="0" autoPict="0">
                <anchor moveWithCells="1">
                  <from>
                    <xdr:col>12</xdr:col>
                    <xdr:colOff>68580</xdr:colOff>
                    <xdr:row>21</xdr:row>
                    <xdr:rowOff>68580</xdr:rowOff>
                  </from>
                  <to>
                    <xdr:col>13</xdr:col>
                    <xdr:colOff>38100</xdr:colOff>
                    <xdr:row>22</xdr:row>
                    <xdr:rowOff>22860</xdr:rowOff>
                  </to>
                </anchor>
              </controlPr>
            </control>
          </mc:Choice>
        </mc:AlternateContent>
        <mc:AlternateContent xmlns:mc="http://schemas.openxmlformats.org/markup-compatibility/2006">
          <mc:Choice Requires="x14">
            <control shapeId="24672" r:id="rId99" name="Check Box 96">
              <controlPr defaultSize="0" autoFill="0" autoLine="0" autoPict="0">
                <anchor moveWithCells="1">
                  <from>
                    <xdr:col>13</xdr:col>
                    <xdr:colOff>91440</xdr:colOff>
                    <xdr:row>21</xdr:row>
                    <xdr:rowOff>68580</xdr:rowOff>
                  </from>
                  <to>
                    <xdr:col>14</xdr:col>
                    <xdr:colOff>53340</xdr:colOff>
                    <xdr:row>22</xdr:row>
                    <xdr:rowOff>15240</xdr:rowOff>
                  </to>
                </anchor>
              </controlPr>
            </control>
          </mc:Choice>
        </mc:AlternateContent>
        <mc:AlternateContent xmlns:mc="http://schemas.openxmlformats.org/markup-compatibility/2006">
          <mc:Choice Requires="x14">
            <control shapeId="24673" r:id="rId100" name="Check Box 97">
              <controlPr defaultSize="0" autoFill="0" autoLine="0" autoPict="0">
                <anchor moveWithCells="1">
                  <from>
                    <xdr:col>14</xdr:col>
                    <xdr:colOff>76200</xdr:colOff>
                    <xdr:row>21</xdr:row>
                    <xdr:rowOff>68580</xdr:rowOff>
                  </from>
                  <to>
                    <xdr:col>15</xdr:col>
                    <xdr:colOff>38100</xdr:colOff>
                    <xdr:row>21</xdr:row>
                    <xdr:rowOff>342900</xdr:rowOff>
                  </to>
                </anchor>
              </controlPr>
            </control>
          </mc:Choice>
        </mc:AlternateContent>
        <mc:AlternateContent xmlns:mc="http://schemas.openxmlformats.org/markup-compatibility/2006">
          <mc:Choice Requires="x14">
            <control shapeId="24674" r:id="rId101" name="Check Box 98">
              <controlPr defaultSize="0" autoFill="0" autoLine="0" autoPict="0">
                <anchor moveWithCells="1">
                  <from>
                    <xdr:col>15</xdr:col>
                    <xdr:colOff>60960</xdr:colOff>
                    <xdr:row>21</xdr:row>
                    <xdr:rowOff>60960</xdr:rowOff>
                  </from>
                  <to>
                    <xdr:col>16</xdr:col>
                    <xdr:colOff>22860</xdr:colOff>
                    <xdr:row>22</xdr:row>
                    <xdr:rowOff>0</xdr:rowOff>
                  </to>
                </anchor>
              </controlPr>
            </control>
          </mc:Choice>
        </mc:AlternateContent>
        <mc:AlternateContent xmlns:mc="http://schemas.openxmlformats.org/markup-compatibility/2006">
          <mc:Choice Requires="x14">
            <control shapeId="24675" r:id="rId102" name="Check Box 99">
              <controlPr defaultSize="0" autoFill="0" autoLine="0" autoPict="0">
                <anchor moveWithCells="1">
                  <from>
                    <xdr:col>16</xdr:col>
                    <xdr:colOff>76200</xdr:colOff>
                    <xdr:row>21</xdr:row>
                    <xdr:rowOff>60960</xdr:rowOff>
                  </from>
                  <to>
                    <xdr:col>17</xdr:col>
                    <xdr:colOff>0</xdr:colOff>
                    <xdr:row>22</xdr:row>
                    <xdr:rowOff>15240</xdr:rowOff>
                  </to>
                </anchor>
              </controlPr>
            </control>
          </mc:Choice>
        </mc:AlternateContent>
        <mc:AlternateContent xmlns:mc="http://schemas.openxmlformats.org/markup-compatibility/2006">
          <mc:Choice Requires="x14">
            <control shapeId="24676" r:id="rId103" name="Check Box 100">
              <controlPr defaultSize="0" autoFill="0" autoLine="0" autoPict="0">
                <anchor moveWithCells="1">
                  <from>
                    <xdr:col>17</xdr:col>
                    <xdr:colOff>53340</xdr:colOff>
                    <xdr:row>21</xdr:row>
                    <xdr:rowOff>60960</xdr:rowOff>
                  </from>
                  <to>
                    <xdr:col>18</xdr:col>
                    <xdr:colOff>15240</xdr:colOff>
                    <xdr:row>22</xdr:row>
                    <xdr:rowOff>15240</xdr:rowOff>
                  </to>
                </anchor>
              </controlPr>
            </control>
          </mc:Choice>
        </mc:AlternateContent>
        <mc:AlternateContent xmlns:mc="http://schemas.openxmlformats.org/markup-compatibility/2006">
          <mc:Choice Requires="x14">
            <control shapeId="24677" r:id="rId104" name="Check Box 101">
              <controlPr defaultSize="0" autoFill="0" autoLine="0" autoPict="0">
                <anchor moveWithCells="1">
                  <from>
                    <xdr:col>18</xdr:col>
                    <xdr:colOff>53340</xdr:colOff>
                    <xdr:row>21</xdr:row>
                    <xdr:rowOff>60960</xdr:rowOff>
                  </from>
                  <to>
                    <xdr:col>19</xdr:col>
                    <xdr:colOff>38100</xdr:colOff>
                    <xdr:row>22</xdr:row>
                    <xdr:rowOff>15240</xdr:rowOff>
                  </to>
                </anchor>
              </controlPr>
            </control>
          </mc:Choice>
        </mc:AlternateContent>
        <mc:AlternateContent xmlns:mc="http://schemas.openxmlformats.org/markup-compatibility/2006">
          <mc:Choice Requires="x14">
            <control shapeId="24678" r:id="rId105" name="Check Box 102">
              <controlPr defaultSize="0" autoFill="0" autoLine="0" autoPict="0">
                <anchor moveWithCells="1">
                  <from>
                    <xdr:col>19</xdr:col>
                    <xdr:colOff>38100</xdr:colOff>
                    <xdr:row>21</xdr:row>
                    <xdr:rowOff>68580</xdr:rowOff>
                  </from>
                  <to>
                    <xdr:col>20</xdr:col>
                    <xdr:colOff>30480</xdr:colOff>
                    <xdr:row>21</xdr:row>
                    <xdr:rowOff>342900</xdr:rowOff>
                  </to>
                </anchor>
              </controlPr>
            </control>
          </mc:Choice>
        </mc:AlternateContent>
        <mc:AlternateContent xmlns:mc="http://schemas.openxmlformats.org/markup-compatibility/2006">
          <mc:Choice Requires="x14">
            <control shapeId="24679" r:id="rId106" name="Check Box 103">
              <controlPr defaultSize="0" autoFill="0" autoLine="0" autoPict="0">
                <anchor moveWithCells="1">
                  <from>
                    <xdr:col>10</xdr:col>
                    <xdr:colOff>30480</xdr:colOff>
                    <xdr:row>22</xdr:row>
                    <xdr:rowOff>68580</xdr:rowOff>
                  </from>
                  <to>
                    <xdr:col>11</xdr:col>
                    <xdr:colOff>38100</xdr:colOff>
                    <xdr:row>22</xdr:row>
                    <xdr:rowOff>327660</xdr:rowOff>
                  </to>
                </anchor>
              </controlPr>
            </control>
          </mc:Choice>
        </mc:AlternateContent>
        <mc:AlternateContent xmlns:mc="http://schemas.openxmlformats.org/markup-compatibility/2006">
          <mc:Choice Requires="x14">
            <control shapeId="24680" r:id="rId107" name="Check Box 104">
              <controlPr defaultSize="0" autoFill="0" autoLine="0" autoPict="0">
                <anchor moveWithCells="1">
                  <from>
                    <xdr:col>11</xdr:col>
                    <xdr:colOff>30480</xdr:colOff>
                    <xdr:row>22</xdr:row>
                    <xdr:rowOff>91440</xdr:rowOff>
                  </from>
                  <to>
                    <xdr:col>12</xdr:col>
                    <xdr:colOff>22860</xdr:colOff>
                    <xdr:row>22</xdr:row>
                    <xdr:rowOff>335280</xdr:rowOff>
                  </to>
                </anchor>
              </controlPr>
            </control>
          </mc:Choice>
        </mc:AlternateContent>
        <mc:AlternateContent xmlns:mc="http://schemas.openxmlformats.org/markup-compatibility/2006">
          <mc:Choice Requires="x14">
            <control shapeId="24681" r:id="rId108" name="Check Box 105">
              <controlPr defaultSize="0" autoFill="0" autoLine="0" autoPict="0">
                <anchor moveWithCells="1">
                  <from>
                    <xdr:col>12</xdr:col>
                    <xdr:colOff>68580</xdr:colOff>
                    <xdr:row>22</xdr:row>
                    <xdr:rowOff>68580</xdr:rowOff>
                  </from>
                  <to>
                    <xdr:col>13</xdr:col>
                    <xdr:colOff>38100</xdr:colOff>
                    <xdr:row>23</xdr:row>
                    <xdr:rowOff>0</xdr:rowOff>
                  </to>
                </anchor>
              </controlPr>
            </control>
          </mc:Choice>
        </mc:AlternateContent>
        <mc:AlternateContent xmlns:mc="http://schemas.openxmlformats.org/markup-compatibility/2006">
          <mc:Choice Requires="x14">
            <control shapeId="24682" r:id="rId109" name="Check Box 106">
              <controlPr defaultSize="0" autoFill="0" autoLine="0" autoPict="0">
                <anchor moveWithCells="1">
                  <from>
                    <xdr:col>13</xdr:col>
                    <xdr:colOff>91440</xdr:colOff>
                    <xdr:row>22</xdr:row>
                    <xdr:rowOff>68580</xdr:rowOff>
                  </from>
                  <to>
                    <xdr:col>14</xdr:col>
                    <xdr:colOff>53340</xdr:colOff>
                    <xdr:row>22</xdr:row>
                    <xdr:rowOff>342900</xdr:rowOff>
                  </to>
                </anchor>
              </controlPr>
            </control>
          </mc:Choice>
        </mc:AlternateContent>
        <mc:AlternateContent xmlns:mc="http://schemas.openxmlformats.org/markup-compatibility/2006">
          <mc:Choice Requires="x14">
            <control shapeId="24683" r:id="rId110" name="Check Box 107">
              <controlPr defaultSize="0" autoFill="0" autoLine="0" autoPict="0">
                <anchor moveWithCells="1">
                  <from>
                    <xdr:col>14</xdr:col>
                    <xdr:colOff>76200</xdr:colOff>
                    <xdr:row>22</xdr:row>
                    <xdr:rowOff>68580</xdr:rowOff>
                  </from>
                  <to>
                    <xdr:col>15</xdr:col>
                    <xdr:colOff>38100</xdr:colOff>
                    <xdr:row>22</xdr:row>
                    <xdr:rowOff>342900</xdr:rowOff>
                  </to>
                </anchor>
              </controlPr>
            </control>
          </mc:Choice>
        </mc:AlternateContent>
        <mc:AlternateContent xmlns:mc="http://schemas.openxmlformats.org/markup-compatibility/2006">
          <mc:Choice Requires="x14">
            <control shapeId="24684" r:id="rId111" name="Check Box 108">
              <controlPr defaultSize="0" autoFill="0" autoLine="0" autoPict="0">
                <anchor moveWithCells="1">
                  <from>
                    <xdr:col>15</xdr:col>
                    <xdr:colOff>60960</xdr:colOff>
                    <xdr:row>22</xdr:row>
                    <xdr:rowOff>60960</xdr:rowOff>
                  </from>
                  <to>
                    <xdr:col>16</xdr:col>
                    <xdr:colOff>22860</xdr:colOff>
                    <xdr:row>23</xdr:row>
                    <xdr:rowOff>30480</xdr:rowOff>
                  </to>
                </anchor>
              </controlPr>
            </control>
          </mc:Choice>
        </mc:AlternateContent>
        <mc:AlternateContent xmlns:mc="http://schemas.openxmlformats.org/markup-compatibility/2006">
          <mc:Choice Requires="x14">
            <control shapeId="24685" r:id="rId112" name="Check Box 109">
              <controlPr defaultSize="0" autoFill="0" autoLine="0" autoPict="0">
                <anchor moveWithCells="1">
                  <from>
                    <xdr:col>16</xdr:col>
                    <xdr:colOff>76200</xdr:colOff>
                    <xdr:row>22</xdr:row>
                    <xdr:rowOff>60960</xdr:rowOff>
                  </from>
                  <to>
                    <xdr:col>17</xdr:col>
                    <xdr:colOff>0</xdr:colOff>
                    <xdr:row>22</xdr:row>
                    <xdr:rowOff>320040</xdr:rowOff>
                  </to>
                </anchor>
              </controlPr>
            </control>
          </mc:Choice>
        </mc:AlternateContent>
        <mc:AlternateContent xmlns:mc="http://schemas.openxmlformats.org/markup-compatibility/2006">
          <mc:Choice Requires="x14">
            <control shapeId="24686" r:id="rId113" name="Check Box 110">
              <controlPr defaultSize="0" autoFill="0" autoLine="0" autoPict="0">
                <anchor moveWithCells="1">
                  <from>
                    <xdr:col>17</xdr:col>
                    <xdr:colOff>53340</xdr:colOff>
                    <xdr:row>22</xdr:row>
                    <xdr:rowOff>60960</xdr:rowOff>
                  </from>
                  <to>
                    <xdr:col>18</xdr:col>
                    <xdr:colOff>15240</xdr:colOff>
                    <xdr:row>22</xdr:row>
                    <xdr:rowOff>342900</xdr:rowOff>
                  </to>
                </anchor>
              </controlPr>
            </control>
          </mc:Choice>
        </mc:AlternateContent>
        <mc:AlternateContent xmlns:mc="http://schemas.openxmlformats.org/markup-compatibility/2006">
          <mc:Choice Requires="x14">
            <control shapeId="24687" r:id="rId114" name="Check Box 111">
              <controlPr defaultSize="0" autoFill="0" autoLine="0" autoPict="0">
                <anchor moveWithCells="1">
                  <from>
                    <xdr:col>18</xdr:col>
                    <xdr:colOff>53340</xdr:colOff>
                    <xdr:row>22</xdr:row>
                    <xdr:rowOff>60960</xdr:rowOff>
                  </from>
                  <to>
                    <xdr:col>19</xdr:col>
                    <xdr:colOff>38100</xdr:colOff>
                    <xdr:row>22</xdr:row>
                    <xdr:rowOff>342900</xdr:rowOff>
                  </to>
                </anchor>
              </controlPr>
            </control>
          </mc:Choice>
        </mc:AlternateContent>
        <mc:AlternateContent xmlns:mc="http://schemas.openxmlformats.org/markup-compatibility/2006">
          <mc:Choice Requires="x14">
            <control shapeId="24688" r:id="rId115" name="Check Box 112">
              <controlPr defaultSize="0" autoFill="0" autoLine="0" autoPict="0">
                <anchor moveWithCells="1">
                  <from>
                    <xdr:col>19</xdr:col>
                    <xdr:colOff>38100</xdr:colOff>
                    <xdr:row>22</xdr:row>
                    <xdr:rowOff>68580</xdr:rowOff>
                  </from>
                  <to>
                    <xdr:col>20</xdr:col>
                    <xdr:colOff>30480</xdr:colOff>
                    <xdr:row>22</xdr:row>
                    <xdr:rowOff>342900</xdr:rowOff>
                  </to>
                </anchor>
              </controlPr>
            </control>
          </mc:Choice>
        </mc:AlternateContent>
        <mc:AlternateContent xmlns:mc="http://schemas.openxmlformats.org/markup-compatibility/2006">
          <mc:Choice Requires="x14">
            <control shapeId="24689" r:id="rId116" name="Check Box 113">
              <controlPr defaultSize="0" autoFill="0" autoLine="0" autoPict="0">
                <anchor moveWithCells="1">
                  <from>
                    <xdr:col>10</xdr:col>
                    <xdr:colOff>30480</xdr:colOff>
                    <xdr:row>23</xdr:row>
                    <xdr:rowOff>68580</xdr:rowOff>
                  </from>
                  <to>
                    <xdr:col>11</xdr:col>
                    <xdr:colOff>38100</xdr:colOff>
                    <xdr:row>24</xdr:row>
                    <xdr:rowOff>15240</xdr:rowOff>
                  </to>
                </anchor>
              </controlPr>
            </control>
          </mc:Choice>
        </mc:AlternateContent>
        <mc:AlternateContent xmlns:mc="http://schemas.openxmlformats.org/markup-compatibility/2006">
          <mc:Choice Requires="x14">
            <control shapeId="24690" r:id="rId117" name="Check Box 114">
              <controlPr defaultSize="0" autoFill="0" autoLine="0" autoPict="0">
                <anchor moveWithCells="1">
                  <from>
                    <xdr:col>11</xdr:col>
                    <xdr:colOff>30480</xdr:colOff>
                    <xdr:row>23</xdr:row>
                    <xdr:rowOff>68580</xdr:rowOff>
                  </from>
                  <to>
                    <xdr:col>12</xdr:col>
                    <xdr:colOff>22860</xdr:colOff>
                    <xdr:row>23</xdr:row>
                    <xdr:rowOff>342900</xdr:rowOff>
                  </to>
                </anchor>
              </controlPr>
            </control>
          </mc:Choice>
        </mc:AlternateContent>
        <mc:AlternateContent xmlns:mc="http://schemas.openxmlformats.org/markup-compatibility/2006">
          <mc:Choice Requires="x14">
            <control shapeId="24691" r:id="rId118" name="Check Box 115">
              <controlPr defaultSize="0" autoFill="0" autoLine="0" autoPict="0">
                <anchor moveWithCells="1">
                  <from>
                    <xdr:col>12</xdr:col>
                    <xdr:colOff>68580</xdr:colOff>
                    <xdr:row>23</xdr:row>
                    <xdr:rowOff>68580</xdr:rowOff>
                  </from>
                  <to>
                    <xdr:col>13</xdr:col>
                    <xdr:colOff>38100</xdr:colOff>
                    <xdr:row>24</xdr:row>
                    <xdr:rowOff>15240</xdr:rowOff>
                  </to>
                </anchor>
              </controlPr>
            </control>
          </mc:Choice>
        </mc:AlternateContent>
        <mc:AlternateContent xmlns:mc="http://schemas.openxmlformats.org/markup-compatibility/2006">
          <mc:Choice Requires="x14">
            <control shapeId="24692" r:id="rId119" name="Check Box 116">
              <controlPr defaultSize="0" autoFill="0" autoLine="0" autoPict="0">
                <anchor moveWithCells="1">
                  <from>
                    <xdr:col>13</xdr:col>
                    <xdr:colOff>91440</xdr:colOff>
                    <xdr:row>23</xdr:row>
                    <xdr:rowOff>68580</xdr:rowOff>
                  </from>
                  <to>
                    <xdr:col>14</xdr:col>
                    <xdr:colOff>53340</xdr:colOff>
                    <xdr:row>24</xdr:row>
                    <xdr:rowOff>30480</xdr:rowOff>
                  </to>
                </anchor>
              </controlPr>
            </control>
          </mc:Choice>
        </mc:AlternateContent>
        <mc:AlternateContent xmlns:mc="http://schemas.openxmlformats.org/markup-compatibility/2006">
          <mc:Choice Requires="x14">
            <control shapeId="24693" r:id="rId120" name="Check Box 117">
              <controlPr defaultSize="0" autoFill="0" autoLine="0" autoPict="0">
                <anchor moveWithCells="1">
                  <from>
                    <xdr:col>14</xdr:col>
                    <xdr:colOff>76200</xdr:colOff>
                    <xdr:row>23</xdr:row>
                    <xdr:rowOff>68580</xdr:rowOff>
                  </from>
                  <to>
                    <xdr:col>15</xdr:col>
                    <xdr:colOff>38100</xdr:colOff>
                    <xdr:row>24</xdr:row>
                    <xdr:rowOff>22860</xdr:rowOff>
                  </to>
                </anchor>
              </controlPr>
            </control>
          </mc:Choice>
        </mc:AlternateContent>
        <mc:AlternateContent xmlns:mc="http://schemas.openxmlformats.org/markup-compatibility/2006">
          <mc:Choice Requires="x14">
            <control shapeId="24694" r:id="rId121" name="Check Box 118">
              <controlPr defaultSize="0" autoFill="0" autoLine="0" autoPict="0">
                <anchor moveWithCells="1">
                  <from>
                    <xdr:col>15</xdr:col>
                    <xdr:colOff>60960</xdr:colOff>
                    <xdr:row>23</xdr:row>
                    <xdr:rowOff>60960</xdr:rowOff>
                  </from>
                  <to>
                    <xdr:col>16</xdr:col>
                    <xdr:colOff>22860</xdr:colOff>
                    <xdr:row>24</xdr:row>
                    <xdr:rowOff>22860</xdr:rowOff>
                  </to>
                </anchor>
              </controlPr>
            </control>
          </mc:Choice>
        </mc:AlternateContent>
        <mc:AlternateContent xmlns:mc="http://schemas.openxmlformats.org/markup-compatibility/2006">
          <mc:Choice Requires="x14">
            <control shapeId="24695" r:id="rId122" name="Check Box 119">
              <controlPr defaultSize="0" autoFill="0" autoLine="0" autoPict="0">
                <anchor moveWithCells="1">
                  <from>
                    <xdr:col>16</xdr:col>
                    <xdr:colOff>76200</xdr:colOff>
                    <xdr:row>23</xdr:row>
                    <xdr:rowOff>60960</xdr:rowOff>
                  </from>
                  <to>
                    <xdr:col>17</xdr:col>
                    <xdr:colOff>0</xdr:colOff>
                    <xdr:row>24</xdr:row>
                    <xdr:rowOff>38100</xdr:rowOff>
                  </to>
                </anchor>
              </controlPr>
            </control>
          </mc:Choice>
        </mc:AlternateContent>
        <mc:AlternateContent xmlns:mc="http://schemas.openxmlformats.org/markup-compatibility/2006">
          <mc:Choice Requires="x14">
            <control shapeId="24696" r:id="rId123" name="Check Box 120">
              <controlPr defaultSize="0" autoFill="0" autoLine="0" autoPict="0">
                <anchor moveWithCells="1">
                  <from>
                    <xdr:col>17</xdr:col>
                    <xdr:colOff>53340</xdr:colOff>
                    <xdr:row>23</xdr:row>
                    <xdr:rowOff>60960</xdr:rowOff>
                  </from>
                  <to>
                    <xdr:col>18</xdr:col>
                    <xdr:colOff>15240</xdr:colOff>
                    <xdr:row>24</xdr:row>
                    <xdr:rowOff>30480</xdr:rowOff>
                  </to>
                </anchor>
              </controlPr>
            </control>
          </mc:Choice>
        </mc:AlternateContent>
        <mc:AlternateContent xmlns:mc="http://schemas.openxmlformats.org/markup-compatibility/2006">
          <mc:Choice Requires="x14">
            <control shapeId="24697" r:id="rId124" name="Check Box 121">
              <controlPr defaultSize="0" autoFill="0" autoLine="0" autoPict="0">
                <anchor moveWithCells="1">
                  <from>
                    <xdr:col>18</xdr:col>
                    <xdr:colOff>53340</xdr:colOff>
                    <xdr:row>23</xdr:row>
                    <xdr:rowOff>60960</xdr:rowOff>
                  </from>
                  <to>
                    <xdr:col>19</xdr:col>
                    <xdr:colOff>38100</xdr:colOff>
                    <xdr:row>24</xdr:row>
                    <xdr:rowOff>22860</xdr:rowOff>
                  </to>
                </anchor>
              </controlPr>
            </control>
          </mc:Choice>
        </mc:AlternateContent>
        <mc:AlternateContent xmlns:mc="http://schemas.openxmlformats.org/markup-compatibility/2006">
          <mc:Choice Requires="x14">
            <control shapeId="24698" r:id="rId125" name="Check Box 122">
              <controlPr defaultSize="0" autoFill="0" autoLine="0" autoPict="0">
                <anchor moveWithCells="1">
                  <from>
                    <xdr:col>19</xdr:col>
                    <xdr:colOff>38100</xdr:colOff>
                    <xdr:row>23</xdr:row>
                    <xdr:rowOff>68580</xdr:rowOff>
                  </from>
                  <to>
                    <xdr:col>20</xdr:col>
                    <xdr:colOff>30480</xdr:colOff>
                    <xdr:row>24</xdr:row>
                    <xdr:rowOff>38100</xdr:rowOff>
                  </to>
                </anchor>
              </controlPr>
            </control>
          </mc:Choice>
        </mc:AlternateContent>
        <mc:AlternateContent xmlns:mc="http://schemas.openxmlformats.org/markup-compatibility/2006">
          <mc:Choice Requires="x14">
            <control shapeId="24699" r:id="rId126" name="Check Box 123">
              <controlPr defaultSize="0" autoFill="0" autoLine="0" autoPict="0">
                <anchor moveWithCells="1">
                  <from>
                    <xdr:col>10</xdr:col>
                    <xdr:colOff>30480</xdr:colOff>
                    <xdr:row>24</xdr:row>
                    <xdr:rowOff>68580</xdr:rowOff>
                  </from>
                  <to>
                    <xdr:col>11</xdr:col>
                    <xdr:colOff>38100</xdr:colOff>
                    <xdr:row>25</xdr:row>
                    <xdr:rowOff>0</xdr:rowOff>
                  </to>
                </anchor>
              </controlPr>
            </control>
          </mc:Choice>
        </mc:AlternateContent>
        <mc:AlternateContent xmlns:mc="http://schemas.openxmlformats.org/markup-compatibility/2006">
          <mc:Choice Requires="x14">
            <control shapeId="24700" r:id="rId127" name="Check Box 124">
              <controlPr defaultSize="0" autoFill="0" autoLine="0" autoPict="0">
                <anchor moveWithCells="1">
                  <from>
                    <xdr:col>11</xdr:col>
                    <xdr:colOff>30480</xdr:colOff>
                    <xdr:row>24</xdr:row>
                    <xdr:rowOff>68580</xdr:rowOff>
                  </from>
                  <to>
                    <xdr:col>12</xdr:col>
                    <xdr:colOff>22860</xdr:colOff>
                    <xdr:row>25</xdr:row>
                    <xdr:rowOff>0</xdr:rowOff>
                  </to>
                </anchor>
              </controlPr>
            </control>
          </mc:Choice>
        </mc:AlternateContent>
        <mc:AlternateContent xmlns:mc="http://schemas.openxmlformats.org/markup-compatibility/2006">
          <mc:Choice Requires="x14">
            <control shapeId="24701" r:id="rId128" name="Check Box 125">
              <controlPr defaultSize="0" autoFill="0" autoLine="0" autoPict="0">
                <anchor moveWithCells="1">
                  <from>
                    <xdr:col>12</xdr:col>
                    <xdr:colOff>68580</xdr:colOff>
                    <xdr:row>24</xdr:row>
                    <xdr:rowOff>68580</xdr:rowOff>
                  </from>
                  <to>
                    <xdr:col>13</xdr:col>
                    <xdr:colOff>38100</xdr:colOff>
                    <xdr:row>24</xdr:row>
                    <xdr:rowOff>342900</xdr:rowOff>
                  </to>
                </anchor>
              </controlPr>
            </control>
          </mc:Choice>
        </mc:AlternateContent>
        <mc:AlternateContent xmlns:mc="http://schemas.openxmlformats.org/markup-compatibility/2006">
          <mc:Choice Requires="x14">
            <control shapeId="24702" r:id="rId129" name="Check Box 126">
              <controlPr defaultSize="0" autoFill="0" autoLine="0" autoPict="0">
                <anchor moveWithCells="1">
                  <from>
                    <xdr:col>13</xdr:col>
                    <xdr:colOff>76200</xdr:colOff>
                    <xdr:row>24</xdr:row>
                    <xdr:rowOff>22860</xdr:rowOff>
                  </from>
                  <to>
                    <xdr:col>14</xdr:col>
                    <xdr:colOff>38100</xdr:colOff>
                    <xdr:row>25</xdr:row>
                    <xdr:rowOff>60960</xdr:rowOff>
                  </to>
                </anchor>
              </controlPr>
            </control>
          </mc:Choice>
        </mc:AlternateContent>
        <mc:AlternateContent xmlns:mc="http://schemas.openxmlformats.org/markup-compatibility/2006">
          <mc:Choice Requires="x14">
            <control shapeId="24703" r:id="rId130" name="Check Box 127">
              <controlPr defaultSize="0" autoFill="0" autoLine="0" autoPict="0">
                <anchor moveWithCells="1">
                  <from>
                    <xdr:col>14</xdr:col>
                    <xdr:colOff>76200</xdr:colOff>
                    <xdr:row>24</xdr:row>
                    <xdr:rowOff>68580</xdr:rowOff>
                  </from>
                  <to>
                    <xdr:col>15</xdr:col>
                    <xdr:colOff>38100</xdr:colOff>
                    <xdr:row>25</xdr:row>
                    <xdr:rowOff>0</xdr:rowOff>
                  </to>
                </anchor>
              </controlPr>
            </control>
          </mc:Choice>
        </mc:AlternateContent>
        <mc:AlternateContent xmlns:mc="http://schemas.openxmlformats.org/markup-compatibility/2006">
          <mc:Choice Requires="x14">
            <control shapeId="24704" r:id="rId131" name="Check Box 128">
              <controlPr defaultSize="0" autoFill="0" autoLine="0" autoPict="0">
                <anchor moveWithCells="1">
                  <from>
                    <xdr:col>15</xdr:col>
                    <xdr:colOff>60960</xdr:colOff>
                    <xdr:row>24</xdr:row>
                    <xdr:rowOff>60960</xdr:rowOff>
                  </from>
                  <to>
                    <xdr:col>16</xdr:col>
                    <xdr:colOff>22860</xdr:colOff>
                    <xdr:row>25</xdr:row>
                    <xdr:rowOff>15240</xdr:rowOff>
                  </to>
                </anchor>
              </controlPr>
            </control>
          </mc:Choice>
        </mc:AlternateContent>
        <mc:AlternateContent xmlns:mc="http://schemas.openxmlformats.org/markup-compatibility/2006">
          <mc:Choice Requires="x14">
            <control shapeId="24705" r:id="rId132" name="Check Box 129">
              <controlPr defaultSize="0" autoFill="0" autoLine="0" autoPict="0">
                <anchor moveWithCells="1">
                  <from>
                    <xdr:col>16</xdr:col>
                    <xdr:colOff>76200</xdr:colOff>
                    <xdr:row>24</xdr:row>
                    <xdr:rowOff>60960</xdr:rowOff>
                  </from>
                  <to>
                    <xdr:col>17</xdr:col>
                    <xdr:colOff>0</xdr:colOff>
                    <xdr:row>25</xdr:row>
                    <xdr:rowOff>0</xdr:rowOff>
                  </to>
                </anchor>
              </controlPr>
            </control>
          </mc:Choice>
        </mc:AlternateContent>
        <mc:AlternateContent xmlns:mc="http://schemas.openxmlformats.org/markup-compatibility/2006">
          <mc:Choice Requires="x14">
            <control shapeId="24706" r:id="rId133" name="Check Box 130">
              <controlPr defaultSize="0" autoFill="0" autoLine="0" autoPict="0">
                <anchor moveWithCells="1">
                  <from>
                    <xdr:col>17</xdr:col>
                    <xdr:colOff>53340</xdr:colOff>
                    <xdr:row>24</xdr:row>
                    <xdr:rowOff>60960</xdr:rowOff>
                  </from>
                  <to>
                    <xdr:col>18</xdr:col>
                    <xdr:colOff>15240</xdr:colOff>
                    <xdr:row>24</xdr:row>
                    <xdr:rowOff>342900</xdr:rowOff>
                  </to>
                </anchor>
              </controlPr>
            </control>
          </mc:Choice>
        </mc:AlternateContent>
        <mc:AlternateContent xmlns:mc="http://schemas.openxmlformats.org/markup-compatibility/2006">
          <mc:Choice Requires="x14">
            <control shapeId="24707" r:id="rId134" name="Check Box 131">
              <controlPr defaultSize="0" autoFill="0" autoLine="0" autoPict="0">
                <anchor moveWithCells="1">
                  <from>
                    <xdr:col>18</xdr:col>
                    <xdr:colOff>53340</xdr:colOff>
                    <xdr:row>24</xdr:row>
                    <xdr:rowOff>60960</xdr:rowOff>
                  </from>
                  <to>
                    <xdr:col>19</xdr:col>
                    <xdr:colOff>38100</xdr:colOff>
                    <xdr:row>25</xdr:row>
                    <xdr:rowOff>15240</xdr:rowOff>
                  </to>
                </anchor>
              </controlPr>
            </control>
          </mc:Choice>
        </mc:AlternateContent>
        <mc:AlternateContent xmlns:mc="http://schemas.openxmlformats.org/markup-compatibility/2006">
          <mc:Choice Requires="x14">
            <control shapeId="24708" r:id="rId135" name="Check Box 132">
              <controlPr defaultSize="0" autoFill="0" autoLine="0" autoPict="0">
                <anchor moveWithCells="1">
                  <from>
                    <xdr:col>19</xdr:col>
                    <xdr:colOff>38100</xdr:colOff>
                    <xdr:row>24</xdr:row>
                    <xdr:rowOff>68580</xdr:rowOff>
                  </from>
                  <to>
                    <xdr:col>20</xdr:col>
                    <xdr:colOff>30480</xdr:colOff>
                    <xdr:row>24</xdr:row>
                    <xdr:rowOff>335280</xdr:rowOff>
                  </to>
                </anchor>
              </controlPr>
            </control>
          </mc:Choice>
        </mc:AlternateContent>
        <mc:AlternateContent xmlns:mc="http://schemas.openxmlformats.org/markup-compatibility/2006">
          <mc:Choice Requires="x14">
            <control shapeId="24709" r:id="rId136" name="Check Box 133">
              <controlPr defaultSize="0" autoFill="0" autoLine="0" autoPict="0">
                <anchor moveWithCells="1">
                  <from>
                    <xdr:col>10</xdr:col>
                    <xdr:colOff>30480</xdr:colOff>
                    <xdr:row>25</xdr:row>
                    <xdr:rowOff>68580</xdr:rowOff>
                  </from>
                  <to>
                    <xdr:col>11</xdr:col>
                    <xdr:colOff>38100</xdr:colOff>
                    <xdr:row>25</xdr:row>
                    <xdr:rowOff>342900</xdr:rowOff>
                  </to>
                </anchor>
              </controlPr>
            </control>
          </mc:Choice>
        </mc:AlternateContent>
        <mc:AlternateContent xmlns:mc="http://schemas.openxmlformats.org/markup-compatibility/2006">
          <mc:Choice Requires="x14">
            <control shapeId="24710" r:id="rId137" name="Check Box 134">
              <controlPr defaultSize="0" autoFill="0" autoLine="0" autoPict="0">
                <anchor moveWithCells="1">
                  <from>
                    <xdr:col>11</xdr:col>
                    <xdr:colOff>30480</xdr:colOff>
                    <xdr:row>25</xdr:row>
                    <xdr:rowOff>68580</xdr:rowOff>
                  </from>
                  <to>
                    <xdr:col>12</xdr:col>
                    <xdr:colOff>22860</xdr:colOff>
                    <xdr:row>25</xdr:row>
                    <xdr:rowOff>342900</xdr:rowOff>
                  </to>
                </anchor>
              </controlPr>
            </control>
          </mc:Choice>
        </mc:AlternateContent>
        <mc:AlternateContent xmlns:mc="http://schemas.openxmlformats.org/markup-compatibility/2006">
          <mc:Choice Requires="x14">
            <control shapeId="24711" r:id="rId138" name="Check Box 135">
              <controlPr defaultSize="0" autoFill="0" autoLine="0" autoPict="0">
                <anchor moveWithCells="1">
                  <from>
                    <xdr:col>12</xdr:col>
                    <xdr:colOff>68580</xdr:colOff>
                    <xdr:row>25</xdr:row>
                    <xdr:rowOff>68580</xdr:rowOff>
                  </from>
                  <to>
                    <xdr:col>13</xdr:col>
                    <xdr:colOff>38100</xdr:colOff>
                    <xdr:row>26</xdr:row>
                    <xdr:rowOff>0</xdr:rowOff>
                  </to>
                </anchor>
              </controlPr>
            </control>
          </mc:Choice>
        </mc:AlternateContent>
        <mc:AlternateContent xmlns:mc="http://schemas.openxmlformats.org/markup-compatibility/2006">
          <mc:Choice Requires="x14">
            <control shapeId="24712" r:id="rId139" name="Check Box 136">
              <controlPr defaultSize="0" autoFill="0" autoLine="0" autoPict="0">
                <anchor moveWithCells="1">
                  <from>
                    <xdr:col>13</xdr:col>
                    <xdr:colOff>91440</xdr:colOff>
                    <xdr:row>25</xdr:row>
                    <xdr:rowOff>68580</xdr:rowOff>
                  </from>
                  <to>
                    <xdr:col>14</xdr:col>
                    <xdr:colOff>53340</xdr:colOff>
                    <xdr:row>26</xdr:row>
                    <xdr:rowOff>0</xdr:rowOff>
                  </to>
                </anchor>
              </controlPr>
            </control>
          </mc:Choice>
        </mc:AlternateContent>
        <mc:AlternateContent xmlns:mc="http://schemas.openxmlformats.org/markup-compatibility/2006">
          <mc:Choice Requires="x14">
            <control shapeId="24713" r:id="rId140" name="Check Box 137">
              <controlPr defaultSize="0" autoFill="0" autoLine="0" autoPict="0">
                <anchor moveWithCells="1">
                  <from>
                    <xdr:col>14</xdr:col>
                    <xdr:colOff>76200</xdr:colOff>
                    <xdr:row>25</xdr:row>
                    <xdr:rowOff>68580</xdr:rowOff>
                  </from>
                  <to>
                    <xdr:col>15</xdr:col>
                    <xdr:colOff>38100</xdr:colOff>
                    <xdr:row>26</xdr:row>
                    <xdr:rowOff>22860</xdr:rowOff>
                  </to>
                </anchor>
              </controlPr>
            </control>
          </mc:Choice>
        </mc:AlternateContent>
        <mc:AlternateContent xmlns:mc="http://schemas.openxmlformats.org/markup-compatibility/2006">
          <mc:Choice Requires="x14">
            <control shapeId="24714" r:id="rId141" name="Check Box 138">
              <controlPr defaultSize="0" autoFill="0" autoLine="0" autoPict="0">
                <anchor moveWithCells="1">
                  <from>
                    <xdr:col>15</xdr:col>
                    <xdr:colOff>60960</xdr:colOff>
                    <xdr:row>25</xdr:row>
                    <xdr:rowOff>60960</xdr:rowOff>
                  </from>
                  <to>
                    <xdr:col>16</xdr:col>
                    <xdr:colOff>22860</xdr:colOff>
                    <xdr:row>26</xdr:row>
                    <xdr:rowOff>15240</xdr:rowOff>
                  </to>
                </anchor>
              </controlPr>
            </control>
          </mc:Choice>
        </mc:AlternateContent>
        <mc:AlternateContent xmlns:mc="http://schemas.openxmlformats.org/markup-compatibility/2006">
          <mc:Choice Requires="x14">
            <control shapeId="24715" r:id="rId142" name="Check Box 139">
              <controlPr defaultSize="0" autoFill="0" autoLine="0" autoPict="0">
                <anchor moveWithCells="1">
                  <from>
                    <xdr:col>16</xdr:col>
                    <xdr:colOff>76200</xdr:colOff>
                    <xdr:row>25</xdr:row>
                    <xdr:rowOff>60960</xdr:rowOff>
                  </from>
                  <to>
                    <xdr:col>17</xdr:col>
                    <xdr:colOff>0</xdr:colOff>
                    <xdr:row>26</xdr:row>
                    <xdr:rowOff>22860</xdr:rowOff>
                  </to>
                </anchor>
              </controlPr>
            </control>
          </mc:Choice>
        </mc:AlternateContent>
        <mc:AlternateContent xmlns:mc="http://schemas.openxmlformats.org/markup-compatibility/2006">
          <mc:Choice Requires="x14">
            <control shapeId="24716" r:id="rId143" name="Check Box 140">
              <controlPr defaultSize="0" autoFill="0" autoLine="0" autoPict="0">
                <anchor moveWithCells="1">
                  <from>
                    <xdr:col>17</xdr:col>
                    <xdr:colOff>53340</xdr:colOff>
                    <xdr:row>25</xdr:row>
                    <xdr:rowOff>60960</xdr:rowOff>
                  </from>
                  <to>
                    <xdr:col>18</xdr:col>
                    <xdr:colOff>15240</xdr:colOff>
                    <xdr:row>26</xdr:row>
                    <xdr:rowOff>30480</xdr:rowOff>
                  </to>
                </anchor>
              </controlPr>
            </control>
          </mc:Choice>
        </mc:AlternateContent>
        <mc:AlternateContent xmlns:mc="http://schemas.openxmlformats.org/markup-compatibility/2006">
          <mc:Choice Requires="x14">
            <control shapeId="24717" r:id="rId144" name="Check Box 141">
              <controlPr defaultSize="0" autoFill="0" autoLine="0" autoPict="0">
                <anchor moveWithCells="1">
                  <from>
                    <xdr:col>18</xdr:col>
                    <xdr:colOff>53340</xdr:colOff>
                    <xdr:row>25</xdr:row>
                    <xdr:rowOff>60960</xdr:rowOff>
                  </from>
                  <to>
                    <xdr:col>19</xdr:col>
                    <xdr:colOff>38100</xdr:colOff>
                    <xdr:row>26</xdr:row>
                    <xdr:rowOff>38100</xdr:rowOff>
                  </to>
                </anchor>
              </controlPr>
            </control>
          </mc:Choice>
        </mc:AlternateContent>
        <mc:AlternateContent xmlns:mc="http://schemas.openxmlformats.org/markup-compatibility/2006">
          <mc:Choice Requires="x14">
            <control shapeId="24718" r:id="rId145" name="Check Box 142">
              <controlPr defaultSize="0" autoFill="0" autoLine="0" autoPict="0">
                <anchor moveWithCells="1">
                  <from>
                    <xdr:col>19</xdr:col>
                    <xdr:colOff>38100</xdr:colOff>
                    <xdr:row>25</xdr:row>
                    <xdr:rowOff>68580</xdr:rowOff>
                  </from>
                  <to>
                    <xdr:col>20</xdr:col>
                    <xdr:colOff>30480</xdr:colOff>
                    <xdr:row>26</xdr:row>
                    <xdr:rowOff>22860</xdr:rowOff>
                  </to>
                </anchor>
              </controlPr>
            </control>
          </mc:Choice>
        </mc:AlternateContent>
        <mc:AlternateContent xmlns:mc="http://schemas.openxmlformats.org/markup-compatibility/2006">
          <mc:Choice Requires="x14">
            <control shapeId="24719" r:id="rId146" name="Check Box 143">
              <controlPr defaultSize="0" autoFill="0" autoLine="0" autoPict="0">
                <anchor moveWithCells="1">
                  <from>
                    <xdr:col>10</xdr:col>
                    <xdr:colOff>30480</xdr:colOff>
                    <xdr:row>26</xdr:row>
                    <xdr:rowOff>68580</xdr:rowOff>
                  </from>
                  <to>
                    <xdr:col>11</xdr:col>
                    <xdr:colOff>38100</xdr:colOff>
                    <xdr:row>26</xdr:row>
                    <xdr:rowOff>327660</xdr:rowOff>
                  </to>
                </anchor>
              </controlPr>
            </control>
          </mc:Choice>
        </mc:AlternateContent>
        <mc:AlternateContent xmlns:mc="http://schemas.openxmlformats.org/markup-compatibility/2006">
          <mc:Choice Requires="x14">
            <control shapeId="24720" r:id="rId147" name="Check Box 144">
              <controlPr defaultSize="0" autoFill="0" autoLine="0" autoPict="0">
                <anchor moveWithCells="1">
                  <from>
                    <xdr:col>11</xdr:col>
                    <xdr:colOff>30480</xdr:colOff>
                    <xdr:row>26</xdr:row>
                    <xdr:rowOff>68580</xdr:rowOff>
                  </from>
                  <to>
                    <xdr:col>12</xdr:col>
                    <xdr:colOff>22860</xdr:colOff>
                    <xdr:row>27</xdr:row>
                    <xdr:rowOff>0</xdr:rowOff>
                  </to>
                </anchor>
              </controlPr>
            </control>
          </mc:Choice>
        </mc:AlternateContent>
        <mc:AlternateContent xmlns:mc="http://schemas.openxmlformats.org/markup-compatibility/2006">
          <mc:Choice Requires="x14">
            <control shapeId="24721" r:id="rId148" name="Check Box 145">
              <controlPr defaultSize="0" autoFill="0" autoLine="0" autoPict="0">
                <anchor moveWithCells="1">
                  <from>
                    <xdr:col>12</xdr:col>
                    <xdr:colOff>68580</xdr:colOff>
                    <xdr:row>26</xdr:row>
                    <xdr:rowOff>68580</xdr:rowOff>
                  </from>
                  <to>
                    <xdr:col>13</xdr:col>
                    <xdr:colOff>38100</xdr:colOff>
                    <xdr:row>26</xdr:row>
                    <xdr:rowOff>342900</xdr:rowOff>
                  </to>
                </anchor>
              </controlPr>
            </control>
          </mc:Choice>
        </mc:AlternateContent>
        <mc:AlternateContent xmlns:mc="http://schemas.openxmlformats.org/markup-compatibility/2006">
          <mc:Choice Requires="x14">
            <control shapeId="24722" r:id="rId149" name="Check Box 146">
              <controlPr defaultSize="0" autoFill="0" autoLine="0" autoPict="0">
                <anchor moveWithCells="1">
                  <from>
                    <xdr:col>13</xdr:col>
                    <xdr:colOff>91440</xdr:colOff>
                    <xdr:row>26</xdr:row>
                    <xdr:rowOff>68580</xdr:rowOff>
                  </from>
                  <to>
                    <xdr:col>14</xdr:col>
                    <xdr:colOff>53340</xdr:colOff>
                    <xdr:row>27</xdr:row>
                    <xdr:rowOff>15240</xdr:rowOff>
                  </to>
                </anchor>
              </controlPr>
            </control>
          </mc:Choice>
        </mc:AlternateContent>
        <mc:AlternateContent xmlns:mc="http://schemas.openxmlformats.org/markup-compatibility/2006">
          <mc:Choice Requires="x14">
            <control shapeId="24723" r:id="rId150" name="Check Box 147">
              <controlPr defaultSize="0" autoFill="0" autoLine="0" autoPict="0">
                <anchor moveWithCells="1">
                  <from>
                    <xdr:col>14</xdr:col>
                    <xdr:colOff>76200</xdr:colOff>
                    <xdr:row>26</xdr:row>
                    <xdr:rowOff>68580</xdr:rowOff>
                  </from>
                  <to>
                    <xdr:col>15</xdr:col>
                    <xdr:colOff>38100</xdr:colOff>
                    <xdr:row>27</xdr:row>
                    <xdr:rowOff>38100</xdr:rowOff>
                  </to>
                </anchor>
              </controlPr>
            </control>
          </mc:Choice>
        </mc:AlternateContent>
        <mc:AlternateContent xmlns:mc="http://schemas.openxmlformats.org/markup-compatibility/2006">
          <mc:Choice Requires="x14">
            <control shapeId="24724" r:id="rId151" name="Check Box 148">
              <controlPr defaultSize="0" autoFill="0" autoLine="0" autoPict="0">
                <anchor moveWithCells="1">
                  <from>
                    <xdr:col>15</xdr:col>
                    <xdr:colOff>60960</xdr:colOff>
                    <xdr:row>26</xdr:row>
                    <xdr:rowOff>60960</xdr:rowOff>
                  </from>
                  <to>
                    <xdr:col>16</xdr:col>
                    <xdr:colOff>22860</xdr:colOff>
                    <xdr:row>27</xdr:row>
                    <xdr:rowOff>30480</xdr:rowOff>
                  </to>
                </anchor>
              </controlPr>
            </control>
          </mc:Choice>
        </mc:AlternateContent>
        <mc:AlternateContent xmlns:mc="http://schemas.openxmlformats.org/markup-compatibility/2006">
          <mc:Choice Requires="x14">
            <control shapeId="24725" r:id="rId152" name="Check Box 149">
              <controlPr defaultSize="0" autoFill="0" autoLine="0" autoPict="0">
                <anchor moveWithCells="1">
                  <from>
                    <xdr:col>16</xdr:col>
                    <xdr:colOff>76200</xdr:colOff>
                    <xdr:row>26</xdr:row>
                    <xdr:rowOff>60960</xdr:rowOff>
                  </from>
                  <to>
                    <xdr:col>17</xdr:col>
                    <xdr:colOff>0</xdr:colOff>
                    <xdr:row>27</xdr:row>
                    <xdr:rowOff>30480</xdr:rowOff>
                  </to>
                </anchor>
              </controlPr>
            </control>
          </mc:Choice>
        </mc:AlternateContent>
        <mc:AlternateContent xmlns:mc="http://schemas.openxmlformats.org/markup-compatibility/2006">
          <mc:Choice Requires="x14">
            <control shapeId="24726" r:id="rId153" name="Check Box 150">
              <controlPr defaultSize="0" autoFill="0" autoLine="0" autoPict="0">
                <anchor moveWithCells="1">
                  <from>
                    <xdr:col>17</xdr:col>
                    <xdr:colOff>53340</xdr:colOff>
                    <xdr:row>26</xdr:row>
                    <xdr:rowOff>60960</xdr:rowOff>
                  </from>
                  <to>
                    <xdr:col>18</xdr:col>
                    <xdr:colOff>15240</xdr:colOff>
                    <xdr:row>27</xdr:row>
                    <xdr:rowOff>22860</xdr:rowOff>
                  </to>
                </anchor>
              </controlPr>
            </control>
          </mc:Choice>
        </mc:AlternateContent>
        <mc:AlternateContent xmlns:mc="http://schemas.openxmlformats.org/markup-compatibility/2006">
          <mc:Choice Requires="x14">
            <control shapeId="24727" r:id="rId154" name="Check Box 151">
              <controlPr defaultSize="0" autoFill="0" autoLine="0" autoPict="0">
                <anchor moveWithCells="1">
                  <from>
                    <xdr:col>18</xdr:col>
                    <xdr:colOff>53340</xdr:colOff>
                    <xdr:row>26</xdr:row>
                    <xdr:rowOff>60960</xdr:rowOff>
                  </from>
                  <to>
                    <xdr:col>19</xdr:col>
                    <xdr:colOff>38100</xdr:colOff>
                    <xdr:row>27</xdr:row>
                    <xdr:rowOff>22860</xdr:rowOff>
                  </to>
                </anchor>
              </controlPr>
            </control>
          </mc:Choice>
        </mc:AlternateContent>
        <mc:AlternateContent xmlns:mc="http://schemas.openxmlformats.org/markup-compatibility/2006">
          <mc:Choice Requires="x14">
            <control shapeId="24728" r:id="rId155" name="Check Box 152">
              <controlPr defaultSize="0" autoFill="0" autoLine="0" autoPict="0">
                <anchor moveWithCells="1">
                  <from>
                    <xdr:col>19</xdr:col>
                    <xdr:colOff>38100</xdr:colOff>
                    <xdr:row>26</xdr:row>
                    <xdr:rowOff>68580</xdr:rowOff>
                  </from>
                  <to>
                    <xdr:col>20</xdr:col>
                    <xdr:colOff>30480</xdr:colOff>
                    <xdr:row>27</xdr:row>
                    <xdr:rowOff>15240</xdr:rowOff>
                  </to>
                </anchor>
              </controlPr>
            </control>
          </mc:Choice>
        </mc:AlternateContent>
        <mc:AlternateContent xmlns:mc="http://schemas.openxmlformats.org/markup-compatibility/2006">
          <mc:Choice Requires="x14">
            <control shapeId="24729" r:id="rId156" name="Check Box 153">
              <controlPr defaultSize="0" autoFill="0" autoLine="0" autoPict="0">
                <anchor moveWithCells="1">
                  <from>
                    <xdr:col>20</xdr:col>
                    <xdr:colOff>99060</xdr:colOff>
                    <xdr:row>12</xdr:row>
                    <xdr:rowOff>60960</xdr:rowOff>
                  </from>
                  <to>
                    <xdr:col>21</xdr:col>
                    <xdr:colOff>38100</xdr:colOff>
                    <xdr:row>13</xdr:row>
                    <xdr:rowOff>15240</xdr:rowOff>
                  </to>
                </anchor>
              </controlPr>
            </control>
          </mc:Choice>
        </mc:AlternateContent>
        <mc:AlternateContent xmlns:mc="http://schemas.openxmlformats.org/markup-compatibility/2006">
          <mc:Choice Requires="x14">
            <control shapeId="24730" r:id="rId157" name="Check Box 154">
              <controlPr defaultSize="0" autoFill="0" autoLine="0" autoPict="0">
                <anchor moveWithCells="1">
                  <from>
                    <xdr:col>21</xdr:col>
                    <xdr:colOff>53340</xdr:colOff>
                    <xdr:row>12</xdr:row>
                    <xdr:rowOff>91440</xdr:rowOff>
                  </from>
                  <to>
                    <xdr:col>21</xdr:col>
                    <xdr:colOff>358140</xdr:colOff>
                    <xdr:row>12</xdr:row>
                    <xdr:rowOff>327660</xdr:rowOff>
                  </to>
                </anchor>
              </controlPr>
            </control>
          </mc:Choice>
        </mc:AlternateContent>
        <mc:AlternateContent xmlns:mc="http://schemas.openxmlformats.org/markup-compatibility/2006">
          <mc:Choice Requires="x14">
            <control shapeId="24732" r:id="rId158" name="Check Box 156">
              <controlPr defaultSize="0" autoFill="0" autoLine="0" autoPict="0">
                <anchor moveWithCells="1">
                  <from>
                    <xdr:col>20</xdr:col>
                    <xdr:colOff>99060</xdr:colOff>
                    <xdr:row>13</xdr:row>
                    <xdr:rowOff>60960</xdr:rowOff>
                  </from>
                  <to>
                    <xdr:col>21</xdr:col>
                    <xdr:colOff>38100</xdr:colOff>
                    <xdr:row>14</xdr:row>
                    <xdr:rowOff>0</xdr:rowOff>
                  </to>
                </anchor>
              </controlPr>
            </control>
          </mc:Choice>
        </mc:AlternateContent>
        <mc:AlternateContent xmlns:mc="http://schemas.openxmlformats.org/markup-compatibility/2006">
          <mc:Choice Requires="x14">
            <control shapeId="24733" r:id="rId159" name="Check Box 157">
              <controlPr defaultSize="0" autoFill="0" autoLine="0" autoPict="0">
                <anchor moveWithCells="1">
                  <from>
                    <xdr:col>21</xdr:col>
                    <xdr:colOff>53340</xdr:colOff>
                    <xdr:row>13</xdr:row>
                    <xdr:rowOff>91440</xdr:rowOff>
                  </from>
                  <to>
                    <xdr:col>21</xdr:col>
                    <xdr:colOff>358140</xdr:colOff>
                    <xdr:row>13</xdr:row>
                    <xdr:rowOff>342900</xdr:rowOff>
                  </to>
                </anchor>
              </controlPr>
            </control>
          </mc:Choice>
        </mc:AlternateContent>
        <mc:AlternateContent xmlns:mc="http://schemas.openxmlformats.org/markup-compatibility/2006">
          <mc:Choice Requires="x14">
            <control shapeId="24736" r:id="rId160" name="Check Box 160">
              <controlPr defaultSize="0" autoFill="0" autoLine="0" autoPict="0">
                <anchor moveWithCells="1">
                  <from>
                    <xdr:col>20</xdr:col>
                    <xdr:colOff>99060</xdr:colOff>
                    <xdr:row>14</xdr:row>
                    <xdr:rowOff>60960</xdr:rowOff>
                  </from>
                  <to>
                    <xdr:col>21</xdr:col>
                    <xdr:colOff>38100</xdr:colOff>
                    <xdr:row>14</xdr:row>
                    <xdr:rowOff>342900</xdr:rowOff>
                  </to>
                </anchor>
              </controlPr>
            </control>
          </mc:Choice>
        </mc:AlternateContent>
        <mc:AlternateContent xmlns:mc="http://schemas.openxmlformats.org/markup-compatibility/2006">
          <mc:Choice Requires="x14">
            <control shapeId="24737" r:id="rId161" name="Check Box 161">
              <controlPr defaultSize="0" autoFill="0" autoLine="0" autoPict="0">
                <anchor moveWithCells="1">
                  <from>
                    <xdr:col>21</xdr:col>
                    <xdr:colOff>53340</xdr:colOff>
                    <xdr:row>14</xdr:row>
                    <xdr:rowOff>91440</xdr:rowOff>
                  </from>
                  <to>
                    <xdr:col>21</xdr:col>
                    <xdr:colOff>358140</xdr:colOff>
                    <xdr:row>14</xdr:row>
                    <xdr:rowOff>297180</xdr:rowOff>
                  </to>
                </anchor>
              </controlPr>
            </control>
          </mc:Choice>
        </mc:AlternateContent>
        <mc:AlternateContent xmlns:mc="http://schemas.openxmlformats.org/markup-compatibility/2006">
          <mc:Choice Requires="x14">
            <control shapeId="24740" r:id="rId162" name="Check Box 164">
              <controlPr defaultSize="0" autoFill="0" autoLine="0" autoPict="0">
                <anchor moveWithCells="1">
                  <from>
                    <xdr:col>20</xdr:col>
                    <xdr:colOff>99060</xdr:colOff>
                    <xdr:row>15</xdr:row>
                    <xdr:rowOff>60960</xdr:rowOff>
                  </from>
                  <to>
                    <xdr:col>21</xdr:col>
                    <xdr:colOff>38100</xdr:colOff>
                    <xdr:row>16</xdr:row>
                    <xdr:rowOff>0</xdr:rowOff>
                  </to>
                </anchor>
              </controlPr>
            </control>
          </mc:Choice>
        </mc:AlternateContent>
        <mc:AlternateContent xmlns:mc="http://schemas.openxmlformats.org/markup-compatibility/2006">
          <mc:Choice Requires="x14">
            <control shapeId="24741" r:id="rId163" name="Check Box 165">
              <controlPr defaultSize="0" autoFill="0" autoLine="0" autoPict="0">
                <anchor moveWithCells="1">
                  <from>
                    <xdr:col>21</xdr:col>
                    <xdr:colOff>53340</xdr:colOff>
                    <xdr:row>15</xdr:row>
                    <xdr:rowOff>91440</xdr:rowOff>
                  </from>
                  <to>
                    <xdr:col>21</xdr:col>
                    <xdr:colOff>358140</xdr:colOff>
                    <xdr:row>15</xdr:row>
                    <xdr:rowOff>335280</xdr:rowOff>
                  </to>
                </anchor>
              </controlPr>
            </control>
          </mc:Choice>
        </mc:AlternateContent>
        <mc:AlternateContent xmlns:mc="http://schemas.openxmlformats.org/markup-compatibility/2006">
          <mc:Choice Requires="x14">
            <control shapeId="24744" r:id="rId164" name="Check Box 168">
              <controlPr defaultSize="0" autoFill="0" autoLine="0" autoPict="0">
                <anchor moveWithCells="1">
                  <from>
                    <xdr:col>20</xdr:col>
                    <xdr:colOff>99060</xdr:colOff>
                    <xdr:row>16</xdr:row>
                    <xdr:rowOff>60960</xdr:rowOff>
                  </from>
                  <to>
                    <xdr:col>21</xdr:col>
                    <xdr:colOff>38100</xdr:colOff>
                    <xdr:row>17</xdr:row>
                    <xdr:rowOff>0</xdr:rowOff>
                  </to>
                </anchor>
              </controlPr>
            </control>
          </mc:Choice>
        </mc:AlternateContent>
        <mc:AlternateContent xmlns:mc="http://schemas.openxmlformats.org/markup-compatibility/2006">
          <mc:Choice Requires="x14">
            <control shapeId="24745" r:id="rId165" name="Check Box 169">
              <controlPr defaultSize="0" autoFill="0" autoLine="0" autoPict="0">
                <anchor moveWithCells="1">
                  <from>
                    <xdr:col>21</xdr:col>
                    <xdr:colOff>53340</xdr:colOff>
                    <xdr:row>16</xdr:row>
                    <xdr:rowOff>91440</xdr:rowOff>
                  </from>
                  <to>
                    <xdr:col>21</xdr:col>
                    <xdr:colOff>358140</xdr:colOff>
                    <xdr:row>16</xdr:row>
                    <xdr:rowOff>327660</xdr:rowOff>
                  </to>
                </anchor>
              </controlPr>
            </control>
          </mc:Choice>
        </mc:AlternateContent>
        <mc:AlternateContent xmlns:mc="http://schemas.openxmlformats.org/markup-compatibility/2006">
          <mc:Choice Requires="x14">
            <control shapeId="24748" r:id="rId166" name="Check Box 172">
              <controlPr defaultSize="0" autoFill="0" autoLine="0" autoPict="0">
                <anchor moveWithCells="1">
                  <from>
                    <xdr:col>20</xdr:col>
                    <xdr:colOff>99060</xdr:colOff>
                    <xdr:row>17</xdr:row>
                    <xdr:rowOff>60960</xdr:rowOff>
                  </from>
                  <to>
                    <xdr:col>21</xdr:col>
                    <xdr:colOff>38100</xdr:colOff>
                    <xdr:row>17</xdr:row>
                    <xdr:rowOff>342900</xdr:rowOff>
                  </to>
                </anchor>
              </controlPr>
            </control>
          </mc:Choice>
        </mc:AlternateContent>
        <mc:AlternateContent xmlns:mc="http://schemas.openxmlformats.org/markup-compatibility/2006">
          <mc:Choice Requires="x14">
            <control shapeId="24749" r:id="rId167" name="Check Box 173">
              <controlPr defaultSize="0" autoFill="0" autoLine="0" autoPict="0">
                <anchor moveWithCells="1">
                  <from>
                    <xdr:col>21</xdr:col>
                    <xdr:colOff>53340</xdr:colOff>
                    <xdr:row>17</xdr:row>
                    <xdr:rowOff>91440</xdr:rowOff>
                  </from>
                  <to>
                    <xdr:col>21</xdr:col>
                    <xdr:colOff>358140</xdr:colOff>
                    <xdr:row>17</xdr:row>
                    <xdr:rowOff>342900</xdr:rowOff>
                  </to>
                </anchor>
              </controlPr>
            </control>
          </mc:Choice>
        </mc:AlternateContent>
        <mc:AlternateContent xmlns:mc="http://schemas.openxmlformats.org/markup-compatibility/2006">
          <mc:Choice Requires="x14">
            <control shapeId="24752" r:id="rId168" name="Check Box 176">
              <controlPr defaultSize="0" autoFill="0" autoLine="0" autoPict="0">
                <anchor moveWithCells="1">
                  <from>
                    <xdr:col>20</xdr:col>
                    <xdr:colOff>99060</xdr:colOff>
                    <xdr:row>18</xdr:row>
                    <xdr:rowOff>60960</xdr:rowOff>
                  </from>
                  <to>
                    <xdr:col>21</xdr:col>
                    <xdr:colOff>38100</xdr:colOff>
                    <xdr:row>18</xdr:row>
                    <xdr:rowOff>335280</xdr:rowOff>
                  </to>
                </anchor>
              </controlPr>
            </control>
          </mc:Choice>
        </mc:AlternateContent>
        <mc:AlternateContent xmlns:mc="http://schemas.openxmlformats.org/markup-compatibility/2006">
          <mc:Choice Requires="x14">
            <control shapeId="24753" r:id="rId169" name="Check Box 177">
              <controlPr defaultSize="0" autoFill="0" autoLine="0" autoPict="0">
                <anchor moveWithCells="1">
                  <from>
                    <xdr:col>21</xdr:col>
                    <xdr:colOff>53340</xdr:colOff>
                    <xdr:row>18</xdr:row>
                    <xdr:rowOff>91440</xdr:rowOff>
                  </from>
                  <to>
                    <xdr:col>21</xdr:col>
                    <xdr:colOff>358140</xdr:colOff>
                    <xdr:row>18</xdr:row>
                    <xdr:rowOff>327660</xdr:rowOff>
                  </to>
                </anchor>
              </controlPr>
            </control>
          </mc:Choice>
        </mc:AlternateContent>
        <mc:AlternateContent xmlns:mc="http://schemas.openxmlformats.org/markup-compatibility/2006">
          <mc:Choice Requires="x14">
            <control shapeId="24756" r:id="rId170" name="Check Box 180">
              <controlPr defaultSize="0" autoFill="0" autoLine="0" autoPict="0">
                <anchor moveWithCells="1">
                  <from>
                    <xdr:col>20</xdr:col>
                    <xdr:colOff>99060</xdr:colOff>
                    <xdr:row>19</xdr:row>
                    <xdr:rowOff>60960</xdr:rowOff>
                  </from>
                  <to>
                    <xdr:col>21</xdr:col>
                    <xdr:colOff>38100</xdr:colOff>
                    <xdr:row>19</xdr:row>
                    <xdr:rowOff>342900</xdr:rowOff>
                  </to>
                </anchor>
              </controlPr>
            </control>
          </mc:Choice>
        </mc:AlternateContent>
        <mc:AlternateContent xmlns:mc="http://schemas.openxmlformats.org/markup-compatibility/2006">
          <mc:Choice Requires="x14">
            <control shapeId="24757" r:id="rId171" name="Check Box 181">
              <controlPr defaultSize="0" autoFill="0" autoLine="0" autoPict="0">
                <anchor moveWithCells="1">
                  <from>
                    <xdr:col>21</xdr:col>
                    <xdr:colOff>53340</xdr:colOff>
                    <xdr:row>19</xdr:row>
                    <xdr:rowOff>91440</xdr:rowOff>
                  </from>
                  <to>
                    <xdr:col>21</xdr:col>
                    <xdr:colOff>358140</xdr:colOff>
                    <xdr:row>19</xdr:row>
                    <xdr:rowOff>320040</xdr:rowOff>
                  </to>
                </anchor>
              </controlPr>
            </control>
          </mc:Choice>
        </mc:AlternateContent>
        <mc:AlternateContent xmlns:mc="http://schemas.openxmlformats.org/markup-compatibility/2006">
          <mc:Choice Requires="x14">
            <control shapeId="24760" r:id="rId172" name="Check Box 184">
              <controlPr defaultSize="0" autoFill="0" autoLine="0" autoPict="0">
                <anchor moveWithCells="1">
                  <from>
                    <xdr:col>20</xdr:col>
                    <xdr:colOff>99060</xdr:colOff>
                    <xdr:row>20</xdr:row>
                    <xdr:rowOff>60960</xdr:rowOff>
                  </from>
                  <to>
                    <xdr:col>21</xdr:col>
                    <xdr:colOff>38100</xdr:colOff>
                    <xdr:row>21</xdr:row>
                    <xdr:rowOff>15240</xdr:rowOff>
                  </to>
                </anchor>
              </controlPr>
            </control>
          </mc:Choice>
        </mc:AlternateContent>
        <mc:AlternateContent xmlns:mc="http://schemas.openxmlformats.org/markup-compatibility/2006">
          <mc:Choice Requires="x14">
            <control shapeId="24761" r:id="rId173" name="Check Box 185">
              <controlPr defaultSize="0" autoFill="0" autoLine="0" autoPict="0">
                <anchor moveWithCells="1">
                  <from>
                    <xdr:col>21</xdr:col>
                    <xdr:colOff>53340</xdr:colOff>
                    <xdr:row>20</xdr:row>
                    <xdr:rowOff>91440</xdr:rowOff>
                  </from>
                  <to>
                    <xdr:col>21</xdr:col>
                    <xdr:colOff>358140</xdr:colOff>
                    <xdr:row>20</xdr:row>
                    <xdr:rowOff>327660</xdr:rowOff>
                  </to>
                </anchor>
              </controlPr>
            </control>
          </mc:Choice>
        </mc:AlternateContent>
        <mc:AlternateContent xmlns:mc="http://schemas.openxmlformats.org/markup-compatibility/2006">
          <mc:Choice Requires="x14">
            <control shapeId="24764" r:id="rId174" name="Check Box 188">
              <controlPr defaultSize="0" autoFill="0" autoLine="0" autoPict="0">
                <anchor moveWithCells="1">
                  <from>
                    <xdr:col>20</xdr:col>
                    <xdr:colOff>99060</xdr:colOff>
                    <xdr:row>21</xdr:row>
                    <xdr:rowOff>60960</xdr:rowOff>
                  </from>
                  <to>
                    <xdr:col>21</xdr:col>
                    <xdr:colOff>38100</xdr:colOff>
                    <xdr:row>21</xdr:row>
                    <xdr:rowOff>342900</xdr:rowOff>
                  </to>
                </anchor>
              </controlPr>
            </control>
          </mc:Choice>
        </mc:AlternateContent>
        <mc:AlternateContent xmlns:mc="http://schemas.openxmlformats.org/markup-compatibility/2006">
          <mc:Choice Requires="x14">
            <control shapeId="24765" r:id="rId175" name="Check Box 189">
              <controlPr defaultSize="0" autoFill="0" autoLine="0" autoPict="0">
                <anchor moveWithCells="1">
                  <from>
                    <xdr:col>21</xdr:col>
                    <xdr:colOff>53340</xdr:colOff>
                    <xdr:row>21</xdr:row>
                    <xdr:rowOff>91440</xdr:rowOff>
                  </from>
                  <to>
                    <xdr:col>21</xdr:col>
                    <xdr:colOff>358140</xdr:colOff>
                    <xdr:row>21</xdr:row>
                    <xdr:rowOff>304800</xdr:rowOff>
                  </to>
                </anchor>
              </controlPr>
            </control>
          </mc:Choice>
        </mc:AlternateContent>
        <mc:AlternateContent xmlns:mc="http://schemas.openxmlformats.org/markup-compatibility/2006">
          <mc:Choice Requires="x14">
            <control shapeId="24768" r:id="rId176" name="Check Box 192">
              <controlPr defaultSize="0" autoFill="0" autoLine="0" autoPict="0">
                <anchor moveWithCells="1">
                  <from>
                    <xdr:col>20</xdr:col>
                    <xdr:colOff>99060</xdr:colOff>
                    <xdr:row>22</xdr:row>
                    <xdr:rowOff>60960</xdr:rowOff>
                  </from>
                  <to>
                    <xdr:col>21</xdr:col>
                    <xdr:colOff>38100</xdr:colOff>
                    <xdr:row>22</xdr:row>
                    <xdr:rowOff>342900</xdr:rowOff>
                  </to>
                </anchor>
              </controlPr>
            </control>
          </mc:Choice>
        </mc:AlternateContent>
        <mc:AlternateContent xmlns:mc="http://schemas.openxmlformats.org/markup-compatibility/2006">
          <mc:Choice Requires="x14">
            <control shapeId="24769" r:id="rId177" name="Check Box 193">
              <controlPr defaultSize="0" autoFill="0" autoLine="0" autoPict="0">
                <anchor moveWithCells="1">
                  <from>
                    <xdr:col>21</xdr:col>
                    <xdr:colOff>53340</xdr:colOff>
                    <xdr:row>22</xdr:row>
                    <xdr:rowOff>91440</xdr:rowOff>
                  </from>
                  <to>
                    <xdr:col>21</xdr:col>
                    <xdr:colOff>358140</xdr:colOff>
                    <xdr:row>22</xdr:row>
                    <xdr:rowOff>342900</xdr:rowOff>
                  </to>
                </anchor>
              </controlPr>
            </control>
          </mc:Choice>
        </mc:AlternateContent>
        <mc:AlternateContent xmlns:mc="http://schemas.openxmlformats.org/markup-compatibility/2006">
          <mc:Choice Requires="x14">
            <control shapeId="24772" r:id="rId178" name="Check Box 196">
              <controlPr defaultSize="0" autoFill="0" autoLine="0" autoPict="0">
                <anchor moveWithCells="1">
                  <from>
                    <xdr:col>20</xdr:col>
                    <xdr:colOff>99060</xdr:colOff>
                    <xdr:row>23</xdr:row>
                    <xdr:rowOff>60960</xdr:rowOff>
                  </from>
                  <to>
                    <xdr:col>21</xdr:col>
                    <xdr:colOff>38100</xdr:colOff>
                    <xdr:row>24</xdr:row>
                    <xdr:rowOff>30480</xdr:rowOff>
                  </to>
                </anchor>
              </controlPr>
            </control>
          </mc:Choice>
        </mc:AlternateContent>
        <mc:AlternateContent xmlns:mc="http://schemas.openxmlformats.org/markup-compatibility/2006">
          <mc:Choice Requires="x14">
            <control shapeId="24773" r:id="rId179" name="Check Box 197">
              <controlPr defaultSize="0" autoFill="0" autoLine="0" autoPict="0">
                <anchor moveWithCells="1">
                  <from>
                    <xdr:col>21</xdr:col>
                    <xdr:colOff>53340</xdr:colOff>
                    <xdr:row>23</xdr:row>
                    <xdr:rowOff>91440</xdr:rowOff>
                  </from>
                  <to>
                    <xdr:col>21</xdr:col>
                    <xdr:colOff>358140</xdr:colOff>
                    <xdr:row>24</xdr:row>
                    <xdr:rowOff>0</xdr:rowOff>
                  </to>
                </anchor>
              </controlPr>
            </control>
          </mc:Choice>
        </mc:AlternateContent>
        <mc:AlternateContent xmlns:mc="http://schemas.openxmlformats.org/markup-compatibility/2006">
          <mc:Choice Requires="x14">
            <control shapeId="24776" r:id="rId180" name="Check Box 200">
              <controlPr defaultSize="0" autoFill="0" autoLine="0" autoPict="0">
                <anchor moveWithCells="1">
                  <from>
                    <xdr:col>20</xdr:col>
                    <xdr:colOff>99060</xdr:colOff>
                    <xdr:row>24</xdr:row>
                    <xdr:rowOff>60960</xdr:rowOff>
                  </from>
                  <to>
                    <xdr:col>21</xdr:col>
                    <xdr:colOff>38100</xdr:colOff>
                    <xdr:row>24</xdr:row>
                    <xdr:rowOff>342900</xdr:rowOff>
                  </to>
                </anchor>
              </controlPr>
            </control>
          </mc:Choice>
        </mc:AlternateContent>
        <mc:AlternateContent xmlns:mc="http://schemas.openxmlformats.org/markup-compatibility/2006">
          <mc:Choice Requires="x14">
            <control shapeId="24777" r:id="rId181" name="Check Box 201">
              <controlPr defaultSize="0" autoFill="0" autoLine="0" autoPict="0">
                <anchor moveWithCells="1">
                  <from>
                    <xdr:col>21</xdr:col>
                    <xdr:colOff>53340</xdr:colOff>
                    <xdr:row>24</xdr:row>
                    <xdr:rowOff>91440</xdr:rowOff>
                  </from>
                  <to>
                    <xdr:col>21</xdr:col>
                    <xdr:colOff>358140</xdr:colOff>
                    <xdr:row>24</xdr:row>
                    <xdr:rowOff>327660</xdr:rowOff>
                  </to>
                </anchor>
              </controlPr>
            </control>
          </mc:Choice>
        </mc:AlternateContent>
        <mc:AlternateContent xmlns:mc="http://schemas.openxmlformats.org/markup-compatibility/2006">
          <mc:Choice Requires="x14">
            <control shapeId="24780" r:id="rId182" name="Check Box 204">
              <controlPr defaultSize="0" autoFill="0" autoLine="0" autoPict="0">
                <anchor moveWithCells="1">
                  <from>
                    <xdr:col>20</xdr:col>
                    <xdr:colOff>99060</xdr:colOff>
                    <xdr:row>25</xdr:row>
                    <xdr:rowOff>60960</xdr:rowOff>
                  </from>
                  <to>
                    <xdr:col>21</xdr:col>
                    <xdr:colOff>38100</xdr:colOff>
                    <xdr:row>26</xdr:row>
                    <xdr:rowOff>38100</xdr:rowOff>
                  </to>
                </anchor>
              </controlPr>
            </control>
          </mc:Choice>
        </mc:AlternateContent>
        <mc:AlternateContent xmlns:mc="http://schemas.openxmlformats.org/markup-compatibility/2006">
          <mc:Choice Requires="x14">
            <control shapeId="24781" r:id="rId183" name="Check Box 205">
              <controlPr defaultSize="0" autoFill="0" autoLine="0" autoPict="0">
                <anchor moveWithCells="1">
                  <from>
                    <xdr:col>21</xdr:col>
                    <xdr:colOff>53340</xdr:colOff>
                    <xdr:row>25</xdr:row>
                    <xdr:rowOff>91440</xdr:rowOff>
                  </from>
                  <to>
                    <xdr:col>21</xdr:col>
                    <xdr:colOff>358140</xdr:colOff>
                    <xdr:row>26</xdr:row>
                    <xdr:rowOff>22860</xdr:rowOff>
                  </to>
                </anchor>
              </controlPr>
            </control>
          </mc:Choice>
        </mc:AlternateContent>
        <mc:AlternateContent xmlns:mc="http://schemas.openxmlformats.org/markup-compatibility/2006">
          <mc:Choice Requires="x14">
            <control shapeId="24784" r:id="rId184" name="Check Box 208">
              <controlPr defaultSize="0" autoFill="0" autoLine="0" autoPict="0">
                <anchor moveWithCells="1">
                  <from>
                    <xdr:col>20</xdr:col>
                    <xdr:colOff>99060</xdr:colOff>
                    <xdr:row>26</xdr:row>
                    <xdr:rowOff>60960</xdr:rowOff>
                  </from>
                  <to>
                    <xdr:col>21</xdr:col>
                    <xdr:colOff>38100</xdr:colOff>
                    <xdr:row>27</xdr:row>
                    <xdr:rowOff>15240</xdr:rowOff>
                  </to>
                </anchor>
              </controlPr>
            </control>
          </mc:Choice>
        </mc:AlternateContent>
        <mc:AlternateContent xmlns:mc="http://schemas.openxmlformats.org/markup-compatibility/2006">
          <mc:Choice Requires="x14">
            <control shapeId="24785" r:id="rId185" name="Check Box 209">
              <controlPr defaultSize="0" autoFill="0" autoLine="0" autoPict="0">
                <anchor moveWithCells="1">
                  <from>
                    <xdr:col>21</xdr:col>
                    <xdr:colOff>53340</xdr:colOff>
                    <xdr:row>26</xdr:row>
                    <xdr:rowOff>91440</xdr:rowOff>
                  </from>
                  <to>
                    <xdr:col>21</xdr:col>
                    <xdr:colOff>358140</xdr:colOff>
                    <xdr:row>26</xdr:row>
                    <xdr:rowOff>335280</xdr:rowOff>
                  </to>
                </anchor>
              </controlPr>
            </control>
          </mc:Choice>
        </mc:AlternateContent>
        <mc:AlternateContent xmlns:mc="http://schemas.openxmlformats.org/markup-compatibility/2006">
          <mc:Choice Requires="x14">
            <control shapeId="24786" r:id="rId186" name="Check Box 210">
              <controlPr defaultSize="0" autoFill="0" autoLine="0" autoPict="0">
                <anchor moveWithCells="1">
                  <from>
                    <xdr:col>20</xdr:col>
                    <xdr:colOff>53340</xdr:colOff>
                    <xdr:row>11</xdr:row>
                    <xdr:rowOff>0</xdr:rowOff>
                  </from>
                  <to>
                    <xdr:col>20</xdr:col>
                    <xdr:colOff>358140</xdr:colOff>
                    <xdr:row>12</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99"/>
    <pageSetUpPr fitToPage="1"/>
  </sheetPr>
  <dimension ref="C1:AV33"/>
  <sheetViews>
    <sheetView view="pageBreakPreview" topLeftCell="F1" zoomScaleNormal="100" zoomScaleSheetLayoutView="100" workbookViewId="0">
      <selection activeCell="U8" sqref="U8:AI9"/>
    </sheetView>
  </sheetViews>
  <sheetFormatPr defaultRowHeight="13.2"/>
  <cols>
    <col min="3" max="3" width="3" customWidth="1"/>
    <col min="6" max="6" width="8.6640625" customWidth="1"/>
    <col min="7" max="7" width="8.109375" customWidth="1"/>
    <col min="8" max="8" width="6.77734375" customWidth="1"/>
    <col min="9" max="9" width="3.6640625" customWidth="1"/>
    <col min="10" max="10" width="3.77734375" customWidth="1"/>
    <col min="11" max="11" width="3.88671875" customWidth="1"/>
    <col min="12" max="12" width="4.109375" customWidth="1"/>
    <col min="13" max="13" width="4.33203125" bestFit="1" customWidth="1"/>
    <col min="14" max="16" width="4.44140625" bestFit="1" customWidth="1"/>
    <col min="17" max="17" width="5" customWidth="1"/>
    <col min="18" max="18" width="4.44140625" bestFit="1" customWidth="1"/>
    <col min="19" max="19" width="4.33203125" customWidth="1"/>
    <col min="20" max="20" width="4.109375" customWidth="1"/>
    <col min="21" max="21" width="4.77734375" customWidth="1"/>
    <col min="22" max="22" width="5" customWidth="1"/>
    <col min="23" max="25" width="4.109375" customWidth="1"/>
    <col min="26" max="26" width="4.88671875" customWidth="1"/>
    <col min="27" max="29" width="4.109375" customWidth="1"/>
    <col min="30" max="30" width="6.33203125" customWidth="1"/>
    <col min="31" max="33" width="4.109375" customWidth="1"/>
    <col min="34" max="34" width="3.33203125" customWidth="1"/>
    <col min="35" max="35" width="23.33203125" customWidth="1"/>
    <col min="37" max="46" width="9" hidden="1" customWidth="1"/>
    <col min="47" max="48" width="0" hidden="1" customWidth="1"/>
  </cols>
  <sheetData>
    <row r="1" spans="3:48" ht="2.25" customHeight="1"/>
    <row r="2" spans="3:48" ht="2.25" customHeight="1"/>
    <row r="3" spans="3:48" ht="18.600000000000001">
      <c r="D3" s="1108" t="s">
        <v>32</v>
      </c>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row>
    <row r="4" spans="3:48" ht="21.75" customHeight="1" thickBot="1">
      <c r="C4" s="1"/>
      <c r="D4" t="s">
        <v>51</v>
      </c>
      <c r="E4" s="68" t="str">
        <f>IF(名簿①!E4=0,"",名簿①!E4)</f>
        <v/>
      </c>
      <c r="F4" s="64" t="s">
        <v>52</v>
      </c>
      <c r="G4" s="68" t="str">
        <f>IF(名簿①!G4=0,"",名簿①!G4)</f>
        <v/>
      </c>
      <c r="H4" s="64" t="s">
        <v>49</v>
      </c>
      <c r="I4" s="1120" t="s">
        <v>62</v>
      </c>
      <c r="J4" s="1120"/>
      <c r="K4" t="s">
        <v>50</v>
      </c>
      <c r="AE4" s="19" t="s">
        <v>21</v>
      </c>
      <c r="AF4" s="19"/>
      <c r="AG4" s="19" t="s">
        <v>22</v>
      </c>
      <c r="AH4" s="19"/>
      <c r="AI4" s="19" t="s">
        <v>20</v>
      </c>
    </row>
    <row r="5" spans="3:48" ht="28.5" customHeight="1" thickTop="1" thickBot="1">
      <c r="C5" s="15"/>
      <c r="D5" s="1109" t="s">
        <v>0</v>
      </c>
      <c r="E5" s="1110"/>
      <c r="F5" s="1143" t="str">
        <f>IF(名簿①!F5=0,"",名簿①!F5)</f>
        <v/>
      </c>
      <c r="G5" s="1144"/>
      <c r="H5" s="1144"/>
      <c r="I5" s="1144"/>
      <c r="J5" s="1144"/>
      <c r="K5" s="1144"/>
      <c r="L5" s="1144"/>
      <c r="M5" s="1144"/>
      <c r="N5" s="1144"/>
      <c r="O5" s="1144"/>
      <c r="P5" s="1144"/>
      <c r="Q5" s="1144"/>
      <c r="R5" s="1144"/>
      <c r="S5" s="1144"/>
      <c r="T5" s="1114" t="s">
        <v>30</v>
      </c>
      <c r="U5" s="1115"/>
      <c r="V5" s="1115"/>
      <c r="W5" s="1115"/>
      <c r="X5" s="1094"/>
      <c r="Y5" s="1145" t="str">
        <f>IF(名簿①!Y5=0,"",名簿①!Y5)</f>
        <v/>
      </c>
      <c r="Z5" s="1146"/>
      <c r="AA5" s="1146"/>
      <c r="AB5" s="55" t="s">
        <v>31</v>
      </c>
      <c r="AC5" s="1145" t="str">
        <f>IF(名簿①!AC5=0,"",名簿①!AC5)</f>
        <v/>
      </c>
      <c r="AD5" s="1146"/>
      <c r="AE5" s="1146"/>
      <c r="AF5" s="55" t="s">
        <v>31</v>
      </c>
      <c r="AG5" s="1145" t="str">
        <f>IF(名簿①!AG5=0,"",名簿①!AG5)</f>
        <v/>
      </c>
      <c r="AH5" s="1146"/>
      <c r="AI5" s="1146"/>
      <c r="AJ5" s="18"/>
    </row>
    <row r="6" spans="3:48" ht="28.5" customHeight="1" thickTop="1" thickBot="1">
      <c r="C6" s="15"/>
      <c r="D6" s="1093" t="s">
        <v>1</v>
      </c>
      <c r="E6" s="1094"/>
      <c r="F6" s="1143" t="str">
        <f>IF(名簿①!F6=0,"",名簿①!F6)</f>
        <v/>
      </c>
      <c r="G6" s="1144"/>
      <c r="H6" s="1144"/>
      <c r="I6" s="1144"/>
      <c r="J6" s="1144"/>
      <c r="K6" s="1144"/>
      <c r="L6" s="1144"/>
      <c r="M6" s="1144"/>
      <c r="N6" s="1144"/>
      <c r="O6" s="1144"/>
      <c r="P6" s="1144"/>
      <c r="Q6" s="1144"/>
      <c r="R6" s="1144"/>
      <c r="S6" s="1144"/>
      <c r="T6" s="1114" t="s">
        <v>61</v>
      </c>
      <c r="U6" s="1115"/>
      <c r="V6" s="1115"/>
      <c r="W6" s="1115"/>
      <c r="X6" s="1094"/>
      <c r="Y6" s="1116" t="s">
        <v>35</v>
      </c>
      <c r="Z6" s="1117"/>
      <c r="AA6" s="1117"/>
      <c r="AB6" s="1150">
        <f>U28</f>
        <v>0</v>
      </c>
      <c r="AC6" s="1150"/>
      <c r="AD6" s="1150"/>
      <c r="AE6" s="67"/>
      <c r="AF6" s="1123" t="s">
        <v>36</v>
      </c>
      <c r="AG6" s="1123"/>
      <c r="AH6" s="1147">
        <f>V28</f>
        <v>0</v>
      </c>
      <c r="AI6" s="1148"/>
      <c r="AJ6" s="18"/>
    </row>
    <row r="7" spans="3:48" ht="27" customHeight="1" thickBot="1">
      <c r="C7" s="15"/>
      <c r="D7" s="1093" t="s">
        <v>40</v>
      </c>
      <c r="E7" s="1094"/>
      <c r="F7" s="46"/>
      <c r="G7" s="41" t="s">
        <v>37</v>
      </c>
      <c r="H7" s="65" t="str">
        <f>IF(名簿①!H7=0,"",名簿①!H7)</f>
        <v/>
      </c>
      <c r="I7" s="8" t="s">
        <v>43</v>
      </c>
      <c r="J7" s="65" t="str">
        <f>IF(名簿①!J7=0,"",名簿①!J7)</f>
        <v/>
      </c>
      <c r="K7" s="8" t="s">
        <v>41</v>
      </c>
      <c r="L7" s="65" t="str">
        <f>IF(名簿①!L7=0,"",名簿①!L7)</f>
        <v/>
      </c>
      <c r="M7" s="8" t="s">
        <v>42</v>
      </c>
      <c r="N7" s="1149" t="s">
        <v>62</v>
      </c>
      <c r="O7" s="1149"/>
      <c r="P7" s="16" t="s">
        <v>44</v>
      </c>
      <c r="Q7" s="65" t="str">
        <f>IF(名簿①!Q7=0,"",名簿①!Q7)</f>
        <v/>
      </c>
      <c r="R7" s="8" t="s">
        <v>45</v>
      </c>
      <c r="S7" s="45" t="s">
        <v>17</v>
      </c>
      <c r="T7" s="1095" t="s">
        <v>38</v>
      </c>
      <c r="U7" s="1095"/>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96" t="s">
        <v>60</v>
      </c>
      <c r="E8" s="1059"/>
      <c r="F8" s="54" t="s">
        <v>24</v>
      </c>
      <c r="G8" s="69">
        <f>K28</f>
        <v>0</v>
      </c>
      <c r="H8" s="59" t="s">
        <v>25</v>
      </c>
      <c r="I8" s="1131" t="s">
        <v>57</v>
      </c>
      <c r="J8" s="1132"/>
      <c r="K8" s="1132"/>
      <c r="L8" s="1133"/>
      <c r="M8" s="42" t="s">
        <v>8</v>
      </c>
      <c r="N8" s="43" t="s">
        <v>9</v>
      </c>
      <c r="O8" s="43" t="s">
        <v>10</v>
      </c>
      <c r="P8" s="66" t="s">
        <v>11</v>
      </c>
      <c r="Q8" s="1134" t="s">
        <v>47</v>
      </c>
      <c r="R8" s="1135"/>
      <c r="S8" s="1137" t="s">
        <v>27</v>
      </c>
      <c r="T8" s="1138"/>
      <c r="U8" s="1098" t="s">
        <v>63</v>
      </c>
      <c r="V8" s="1099"/>
      <c r="W8" s="1099"/>
      <c r="X8" s="1099"/>
      <c r="Y8" s="1099"/>
      <c r="Z8" s="1099"/>
      <c r="AA8" s="1099"/>
      <c r="AB8" s="1099"/>
      <c r="AC8" s="1099"/>
      <c r="AD8" s="1099"/>
      <c r="AE8" s="1099"/>
      <c r="AF8" s="1099"/>
      <c r="AG8" s="1099"/>
      <c r="AH8" s="1099"/>
      <c r="AI8" s="1100"/>
      <c r="AJ8" s="35"/>
    </row>
    <row r="9" spans="3:48" ht="39" customHeight="1" thickBot="1">
      <c r="C9" s="15"/>
      <c r="D9" s="1097"/>
      <c r="E9" s="1061"/>
      <c r="F9" s="54" t="s">
        <v>26</v>
      </c>
      <c r="G9" s="69">
        <f>L28</f>
        <v>0</v>
      </c>
      <c r="H9" s="59" t="s">
        <v>25</v>
      </c>
      <c r="I9" s="1140" t="str">
        <f>IF((K28+L28)=SUM(M28:T28),"","性別や職種のチェック洩れがあります。再度確認下さい")</f>
        <v/>
      </c>
      <c r="J9" s="1141"/>
      <c r="K9" s="1141"/>
      <c r="L9" s="1142"/>
      <c r="M9" s="44">
        <f>M28</f>
        <v>0</v>
      </c>
      <c r="N9" s="56">
        <f>N28</f>
        <v>0</v>
      </c>
      <c r="O9" s="56">
        <f>O28</f>
        <v>0</v>
      </c>
      <c r="P9" s="56">
        <f>P28</f>
        <v>0</v>
      </c>
      <c r="Q9" s="1151">
        <f>Q28+R28+T28</f>
        <v>0</v>
      </c>
      <c r="R9" s="1152"/>
      <c r="S9" s="1153">
        <f>S28</f>
        <v>0</v>
      </c>
      <c r="T9" s="1154"/>
      <c r="U9" s="1101"/>
      <c r="V9" s="1102"/>
      <c r="W9" s="1102"/>
      <c r="X9" s="1102"/>
      <c r="Y9" s="1102"/>
      <c r="Z9" s="1102"/>
      <c r="AA9" s="1102"/>
      <c r="AB9" s="1102"/>
      <c r="AC9" s="1102"/>
      <c r="AD9" s="1102"/>
      <c r="AE9" s="1102"/>
      <c r="AF9" s="1102"/>
      <c r="AG9" s="1102"/>
      <c r="AH9" s="1102"/>
      <c r="AI9" s="1103"/>
      <c r="AJ9" s="35"/>
    </row>
    <row r="10" spans="3:48" ht="20.25" customHeight="1" thickTop="1" thickBot="1">
      <c r="C10" s="15"/>
      <c r="D10" s="1087" t="s">
        <v>2</v>
      </c>
      <c r="E10" s="1062" t="s">
        <v>16</v>
      </c>
      <c r="F10" s="1063"/>
      <c r="G10" s="1063"/>
      <c r="H10" s="1064"/>
      <c r="I10" s="1058" t="s">
        <v>15</v>
      </c>
      <c r="J10" s="1059"/>
      <c r="K10" s="1089" t="s">
        <v>7</v>
      </c>
      <c r="L10" s="1090"/>
      <c r="M10" s="1155" t="s">
        <v>48</v>
      </c>
      <c r="N10" s="1156"/>
      <c r="O10" s="1156"/>
      <c r="P10" s="1156"/>
      <c r="Q10" s="1092"/>
      <c r="R10" s="1092"/>
      <c r="S10" s="1156"/>
      <c r="T10" s="1156"/>
      <c r="U10" s="1106" t="s">
        <v>55</v>
      </c>
      <c r="V10" s="1107"/>
      <c r="W10" s="1082" t="s">
        <v>39</v>
      </c>
      <c r="X10" s="1082"/>
      <c r="Y10" s="1082"/>
      <c r="Z10" s="1082"/>
      <c r="AA10" s="1082"/>
      <c r="AB10" s="1082"/>
      <c r="AC10" s="1082"/>
      <c r="AD10" s="1082"/>
      <c r="AE10" s="1082"/>
      <c r="AF10" s="1082"/>
      <c r="AG10" s="1082"/>
      <c r="AH10" s="1083"/>
      <c r="AI10" s="1104" t="s">
        <v>3</v>
      </c>
      <c r="AJ10" s="18"/>
    </row>
    <row r="11" spans="3:48" ht="60.75" customHeight="1" thickBot="1">
      <c r="C11" s="15"/>
      <c r="D11" s="1088"/>
      <c r="E11" s="1060"/>
      <c r="F11" s="1065"/>
      <c r="G11" s="1065"/>
      <c r="H11" s="1066"/>
      <c r="I11" s="1060"/>
      <c r="J11" s="1061"/>
      <c r="K11" s="26" t="s">
        <v>13</v>
      </c>
      <c r="L11" s="27" t="s">
        <v>14</v>
      </c>
      <c r="M11" s="36" t="s">
        <v>8</v>
      </c>
      <c r="N11" s="37" t="s">
        <v>9</v>
      </c>
      <c r="O11" s="37" t="s">
        <v>10</v>
      </c>
      <c r="P11" s="37" t="s">
        <v>11</v>
      </c>
      <c r="Q11" s="38" t="s">
        <v>28</v>
      </c>
      <c r="R11" s="39" t="s">
        <v>29</v>
      </c>
      <c r="S11" s="10" t="s">
        <v>27</v>
      </c>
      <c r="T11" s="40" t="s">
        <v>12</v>
      </c>
      <c r="U11" s="40" t="s">
        <v>54</v>
      </c>
      <c r="V11" s="40" t="s">
        <v>36</v>
      </c>
      <c r="W11" s="1065"/>
      <c r="X11" s="1065"/>
      <c r="Y11" s="1065"/>
      <c r="Z11" s="1065"/>
      <c r="AA11" s="1065"/>
      <c r="AB11" s="1065"/>
      <c r="AC11" s="1065"/>
      <c r="AD11" s="1065"/>
      <c r="AE11" s="1065"/>
      <c r="AF11" s="1065"/>
      <c r="AG11" s="1065"/>
      <c r="AH11" s="1066"/>
      <c r="AI11" s="1105"/>
      <c r="AJ11" s="18"/>
    </row>
    <row r="12" spans="3:48" ht="15.75" customHeight="1" thickTop="1" thickBot="1">
      <c r="C12" s="15"/>
      <c r="D12" s="20" t="s">
        <v>4</v>
      </c>
      <c r="E12" s="1072" t="s">
        <v>5</v>
      </c>
      <c r="F12" s="1073"/>
      <c r="G12" s="1073"/>
      <c r="H12" s="1074"/>
      <c r="I12" s="1067">
        <v>28</v>
      </c>
      <c r="J12" s="1068"/>
      <c r="K12" s="21"/>
      <c r="L12" s="28" t="s">
        <v>23</v>
      </c>
      <c r="M12" s="22" t="s">
        <v>23</v>
      </c>
      <c r="N12" s="22" t="s">
        <v>23</v>
      </c>
      <c r="O12" s="22" t="s">
        <v>23</v>
      </c>
      <c r="P12" s="22" t="s">
        <v>23</v>
      </c>
      <c r="Q12" s="22" t="s">
        <v>23</v>
      </c>
      <c r="R12" s="21"/>
      <c r="S12" s="25" t="s">
        <v>23</v>
      </c>
      <c r="T12" s="23" t="s">
        <v>23</v>
      </c>
      <c r="U12" s="23"/>
      <c r="V12" s="23" t="s">
        <v>23</v>
      </c>
      <c r="W12" s="1079" t="s">
        <v>56</v>
      </c>
      <c r="X12" s="1080"/>
      <c r="Y12" s="1080"/>
      <c r="Z12" s="1080"/>
      <c r="AA12" s="1080"/>
      <c r="AB12" s="1080"/>
      <c r="AC12" s="1080"/>
      <c r="AD12" s="1080"/>
      <c r="AE12" s="1080"/>
      <c r="AF12" s="1080"/>
      <c r="AG12" s="1080"/>
      <c r="AH12" s="1081"/>
      <c r="AI12" s="24" t="s">
        <v>53</v>
      </c>
      <c r="AJ12" s="18"/>
    </row>
    <row r="13" spans="3:48" s="30" customFormat="1" ht="28.05" customHeight="1" thickTop="1">
      <c r="C13" s="15"/>
      <c r="D13" s="11">
        <f>名簿⑤!D27+1</f>
        <v>76</v>
      </c>
      <c r="E13" s="1069"/>
      <c r="F13" s="1075"/>
      <c r="G13" s="1075"/>
      <c r="H13" s="1076"/>
      <c r="I13" s="1069"/>
      <c r="J13" s="1070"/>
      <c r="K13" s="51"/>
      <c r="L13" s="52"/>
      <c r="M13" s="53"/>
      <c r="N13" s="53"/>
      <c r="O13" s="53"/>
      <c r="P13" s="53"/>
      <c r="Q13" s="53"/>
      <c r="R13" s="53"/>
      <c r="S13" s="53"/>
      <c r="T13" s="53"/>
      <c r="U13" s="61"/>
      <c r="V13" s="61"/>
      <c r="W13" s="1084"/>
      <c r="X13" s="1085"/>
      <c r="Y13" s="1085"/>
      <c r="Z13" s="1085"/>
      <c r="AA13" s="1085"/>
      <c r="AB13" s="1085"/>
      <c r="AC13" s="1085"/>
      <c r="AD13" s="1085"/>
      <c r="AE13" s="1085"/>
      <c r="AF13" s="1085"/>
      <c r="AG13" s="1085"/>
      <c r="AH13" s="1086"/>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05" customHeight="1">
      <c r="C14" s="15"/>
      <c r="D14" s="13">
        <f>D13+1</f>
        <v>77</v>
      </c>
      <c r="E14" s="1050"/>
      <c r="F14" s="1051"/>
      <c r="G14" s="1051"/>
      <c r="H14" s="1052"/>
      <c r="I14" s="1050"/>
      <c r="J14" s="1071"/>
      <c r="K14" s="48"/>
      <c r="L14" s="49"/>
      <c r="M14" s="50"/>
      <c r="N14" s="50"/>
      <c r="O14" s="50"/>
      <c r="P14" s="50"/>
      <c r="Q14" s="50"/>
      <c r="R14" s="50"/>
      <c r="S14" s="50"/>
      <c r="T14" s="50"/>
      <c r="U14" s="62"/>
      <c r="V14" s="62"/>
      <c r="W14" s="1053"/>
      <c r="X14" s="1054"/>
      <c r="Y14" s="1054"/>
      <c r="Z14" s="1054"/>
      <c r="AA14" s="1054"/>
      <c r="AB14" s="1054"/>
      <c r="AC14" s="1054"/>
      <c r="AD14" s="1054"/>
      <c r="AE14" s="1054"/>
      <c r="AF14" s="1054"/>
      <c r="AG14" s="1054"/>
      <c r="AH14" s="1055"/>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05" customHeight="1">
      <c r="C15" s="15"/>
      <c r="D15" s="13">
        <f t="shared" ref="D15:D26" si="0">D14+1</f>
        <v>78</v>
      </c>
      <c r="E15" s="1050"/>
      <c r="F15" s="1051"/>
      <c r="G15" s="1051"/>
      <c r="H15" s="1052"/>
      <c r="I15" s="1050"/>
      <c r="J15" s="1071"/>
      <c r="K15" s="48"/>
      <c r="L15" s="49"/>
      <c r="M15" s="50"/>
      <c r="N15" s="50"/>
      <c r="O15" s="50"/>
      <c r="P15" s="50"/>
      <c r="Q15" s="50"/>
      <c r="R15" s="50"/>
      <c r="S15" s="50"/>
      <c r="T15" s="50"/>
      <c r="U15" s="62"/>
      <c r="V15" s="62"/>
      <c r="W15" s="1053"/>
      <c r="X15" s="1054"/>
      <c r="Y15" s="1054"/>
      <c r="Z15" s="1054"/>
      <c r="AA15" s="1054"/>
      <c r="AB15" s="1054"/>
      <c r="AC15" s="1054"/>
      <c r="AD15" s="1054"/>
      <c r="AE15" s="1054"/>
      <c r="AF15" s="1054"/>
      <c r="AG15" s="1054"/>
      <c r="AH15" s="1055"/>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05" customHeight="1">
      <c r="C16" s="15"/>
      <c r="D16" s="13">
        <f t="shared" si="0"/>
        <v>79</v>
      </c>
      <c r="E16" s="1050"/>
      <c r="F16" s="1051"/>
      <c r="G16" s="1051"/>
      <c r="H16" s="1052"/>
      <c r="I16" s="1050"/>
      <c r="J16" s="1071"/>
      <c r="K16" s="48"/>
      <c r="L16" s="49"/>
      <c r="M16" s="50"/>
      <c r="N16" s="50"/>
      <c r="O16" s="50"/>
      <c r="P16" s="50"/>
      <c r="Q16" s="50"/>
      <c r="R16" s="50"/>
      <c r="S16" s="50"/>
      <c r="T16" s="50"/>
      <c r="U16" s="62"/>
      <c r="V16" s="62"/>
      <c r="W16" s="1053"/>
      <c r="X16" s="1054"/>
      <c r="Y16" s="1054"/>
      <c r="Z16" s="1054"/>
      <c r="AA16" s="1054"/>
      <c r="AB16" s="1054"/>
      <c r="AC16" s="1054"/>
      <c r="AD16" s="1054"/>
      <c r="AE16" s="1054"/>
      <c r="AF16" s="1054"/>
      <c r="AG16" s="1054"/>
      <c r="AH16" s="1055"/>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05" customHeight="1">
      <c r="C17" s="15"/>
      <c r="D17" s="13">
        <f t="shared" si="0"/>
        <v>80</v>
      </c>
      <c r="E17" s="1050"/>
      <c r="F17" s="1051"/>
      <c r="G17" s="1051"/>
      <c r="H17" s="1052"/>
      <c r="I17" s="1050"/>
      <c r="J17" s="1071"/>
      <c r="K17" s="48"/>
      <c r="L17" s="49"/>
      <c r="M17" s="50"/>
      <c r="N17" s="50"/>
      <c r="O17" s="50"/>
      <c r="P17" s="50"/>
      <c r="Q17" s="50"/>
      <c r="R17" s="50"/>
      <c r="S17" s="50"/>
      <c r="T17" s="50"/>
      <c r="U17" s="62"/>
      <c r="V17" s="62"/>
      <c r="W17" s="1053"/>
      <c r="X17" s="1054"/>
      <c r="Y17" s="1054"/>
      <c r="Z17" s="1054"/>
      <c r="AA17" s="1054"/>
      <c r="AB17" s="1054"/>
      <c r="AC17" s="1054"/>
      <c r="AD17" s="1054"/>
      <c r="AE17" s="1054"/>
      <c r="AF17" s="1054"/>
      <c r="AG17" s="1054"/>
      <c r="AH17" s="1055"/>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05" customHeight="1">
      <c r="C18" s="15"/>
      <c r="D18" s="13">
        <f t="shared" si="0"/>
        <v>81</v>
      </c>
      <c r="E18" s="1050"/>
      <c r="F18" s="1051"/>
      <c r="G18" s="1051"/>
      <c r="H18" s="1052"/>
      <c r="I18" s="1050"/>
      <c r="J18" s="1071"/>
      <c r="K18" s="48"/>
      <c r="L18" s="49"/>
      <c r="M18" s="50"/>
      <c r="N18" s="50"/>
      <c r="O18" s="50"/>
      <c r="P18" s="50"/>
      <c r="Q18" s="50"/>
      <c r="R18" s="50"/>
      <c r="S18" s="50"/>
      <c r="T18" s="50"/>
      <c r="U18" s="62"/>
      <c r="V18" s="62"/>
      <c r="W18" s="1053"/>
      <c r="X18" s="1054"/>
      <c r="Y18" s="1054"/>
      <c r="Z18" s="1054"/>
      <c r="AA18" s="1054"/>
      <c r="AB18" s="1054"/>
      <c r="AC18" s="1054"/>
      <c r="AD18" s="1054"/>
      <c r="AE18" s="1054"/>
      <c r="AF18" s="1054"/>
      <c r="AG18" s="1054"/>
      <c r="AH18" s="1055"/>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05" customHeight="1">
      <c r="C19" s="15"/>
      <c r="D19" s="13">
        <f t="shared" si="0"/>
        <v>82</v>
      </c>
      <c r="E19" s="1050"/>
      <c r="F19" s="1051"/>
      <c r="G19" s="1051"/>
      <c r="H19" s="1052"/>
      <c r="I19" s="1050"/>
      <c r="J19" s="1071"/>
      <c r="K19" s="48"/>
      <c r="L19" s="49"/>
      <c r="M19" s="50"/>
      <c r="N19" s="50"/>
      <c r="O19" s="50"/>
      <c r="P19" s="50"/>
      <c r="Q19" s="50"/>
      <c r="R19" s="50"/>
      <c r="S19" s="50"/>
      <c r="T19" s="50"/>
      <c r="U19" s="62"/>
      <c r="V19" s="62"/>
      <c r="W19" s="1053"/>
      <c r="X19" s="1054"/>
      <c r="Y19" s="1054"/>
      <c r="Z19" s="1054"/>
      <c r="AA19" s="1054"/>
      <c r="AB19" s="1054"/>
      <c r="AC19" s="1054"/>
      <c r="AD19" s="1054"/>
      <c r="AE19" s="1054"/>
      <c r="AF19" s="1054"/>
      <c r="AG19" s="1054"/>
      <c r="AH19" s="1055"/>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05" customHeight="1">
      <c r="C20" s="15"/>
      <c r="D20" s="13">
        <f t="shared" si="0"/>
        <v>83</v>
      </c>
      <c r="E20" s="1050"/>
      <c r="F20" s="1051"/>
      <c r="G20" s="1051"/>
      <c r="H20" s="1052"/>
      <c r="I20" s="1050"/>
      <c r="J20" s="1071"/>
      <c r="K20" s="48"/>
      <c r="L20" s="49"/>
      <c r="M20" s="50"/>
      <c r="N20" s="50"/>
      <c r="O20" s="50"/>
      <c r="P20" s="50"/>
      <c r="Q20" s="50"/>
      <c r="R20" s="50"/>
      <c r="S20" s="50"/>
      <c r="T20" s="50"/>
      <c r="U20" s="62"/>
      <c r="V20" s="62"/>
      <c r="W20" s="1053"/>
      <c r="X20" s="1054"/>
      <c r="Y20" s="1054"/>
      <c r="Z20" s="1054"/>
      <c r="AA20" s="1054"/>
      <c r="AB20" s="1054"/>
      <c r="AC20" s="1054"/>
      <c r="AD20" s="1054"/>
      <c r="AE20" s="1054"/>
      <c r="AF20" s="1054"/>
      <c r="AG20" s="1054"/>
      <c r="AH20" s="1055"/>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05" customHeight="1">
      <c r="C21" s="15"/>
      <c r="D21" s="13">
        <f t="shared" si="0"/>
        <v>84</v>
      </c>
      <c r="E21" s="1050"/>
      <c r="F21" s="1051"/>
      <c r="G21" s="1051"/>
      <c r="H21" s="1052"/>
      <c r="I21" s="1050"/>
      <c r="J21" s="1071"/>
      <c r="K21" s="48"/>
      <c r="L21" s="49"/>
      <c r="M21" s="50"/>
      <c r="N21" s="50"/>
      <c r="O21" s="50"/>
      <c r="P21" s="50"/>
      <c r="Q21" s="50"/>
      <c r="R21" s="50"/>
      <c r="S21" s="50"/>
      <c r="T21" s="50"/>
      <c r="U21" s="62"/>
      <c r="V21" s="62"/>
      <c r="W21" s="1053"/>
      <c r="X21" s="1054"/>
      <c r="Y21" s="1054"/>
      <c r="Z21" s="1054"/>
      <c r="AA21" s="1054"/>
      <c r="AB21" s="1054"/>
      <c r="AC21" s="1054"/>
      <c r="AD21" s="1054"/>
      <c r="AE21" s="1054"/>
      <c r="AF21" s="1054"/>
      <c r="AG21" s="1054"/>
      <c r="AH21" s="1055"/>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05" customHeight="1">
      <c r="C22" s="15"/>
      <c r="D22" s="13">
        <f t="shared" si="0"/>
        <v>85</v>
      </c>
      <c r="E22" s="1050"/>
      <c r="F22" s="1051"/>
      <c r="G22" s="1051"/>
      <c r="H22" s="1052"/>
      <c r="I22" s="1050"/>
      <c r="J22" s="1071"/>
      <c r="K22" s="48"/>
      <c r="L22" s="49"/>
      <c r="M22" s="50"/>
      <c r="N22" s="50"/>
      <c r="O22" s="50"/>
      <c r="P22" s="50"/>
      <c r="Q22" s="50"/>
      <c r="R22" s="50"/>
      <c r="S22" s="50"/>
      <c r="T22" s="50"/>
      <c r="U22" s="62"/>
      <c r="V22" s="62"/>
      <c r="W22" s="1053"/>
      <c r="X22" s="1054"/>
      <c r="Y22" s="1054"/>
      <c r="Z22" s="1054"/>
      <c r="AA22" s="1054"/>
      <c r="AB22" s="1054"/>
      <c r="AC22" s="1054"/>
      <c r="AD22" s="1054"/>
      <c r="AE22" s="1054"/>
      <c r="AF22" s="1054"/>
      <c r="AG22" s="1054"/>
      <c r="AH22" s="1055"/>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05" customHeight="1">
      <c r="C23" s="15"/>
      <c r="D23" s="13">
        <f t="shared" si="0"/>
        <v>86</v>
      </c>
      <c r="E23" s="1050"/>
      <c r="F23" s="1051"/>
      <c r="G23" s="1051"/>
      <c r="H23" s="1052"/>
      <c r="I23" s="1050"/>
      <c r="J23" s="1071"/>
      <c r="K23" s="48"/>
      <c r="L23" s="49"/>
      <c r="M23" s="50"/>
      <c r="N23" s="50"/>
      <c r="O23" s="50"/>
      <c r="P23" s="50"/>
      <c r="Q23" s="50"/>
      <c r="R23" s="50"/>
      <c r="S23" s="50"/>
      <c r="T23" s="50"/>
      <c r="U23" s="62"/>
      <c r="V23" s="62"/>
      <c r="W23" s="1053"/>
      <c r="X23" s="1054"/>
      <c r="Y23" s="1054"/>
      <c r="Z23" s="1054"/>
      <c r="AA23" s="1054"/>
      <c r="AB23" s="1054"/>
      <c r="AC23" s="1054"/>
      <c r="AD23" s="1054"/>
      <c r="AE23" s="1054"/>
      <c r="AF23" s="1054"/>
      <c r="AG23" s="1054"/>
      <c r="AH23" s="1055"/>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05" customHeight="1">
      <c r="C24" s="15"/>
      <c r="D24" s="13">
        <f t="shared" si="0"/>
        <v>87</v>
      </c>
      <c r="E24" s="1050"/>
      <c r="F24" s="1051"/>
      <c r="G24" s="1051"/>
      <c r="H24" s="1052"/>
      <c r="I24" s="1050"/>
      <c r="J24" s="1071"/>
      <c r="K24" s="48"/>
      <c r="L24" s="49"/>
      <c r="M24" s="50"/>
      <c r="N24" s="50"/>
      <c r="O24" s="50"/>
      <c r="P24" s="50"/>
      <c r="Q24" s="50"/>
      <c r="R24" s="50"/>
      <c r="S24" s="50"/>
      <c r="T24" s="50"/>
      <c r="U24" s="62"/>
      <c r="V24" s="62"/>
      <c r="W24" s="1053"/>
      <c r="X24" s="1054"/>
      <c r="Y24" s="1054"/>
      <c r="Z24" s="1054"/>
      <c r="AA24" s="1054"/>
      <c r="AB24" s="1054"/>
      <c r="AC24" s="1054"/>
      <c r="AD24" s="1054"/>
      <c r="AE24" s="1054"/>
      <c r="AF24" s="1054"/>
      <c r="AG24" s="1054"/>
      <c r="AH24" s="1055"/>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05" customHeight="1">
      <c r="C25" s="15"/>
      <c r="D25" s="13">
        <f t="shared" si="0"/>
        <v>88</v>
      </c>
      <c r="E25" s="1050"/>
      <c r="F25" s="1051"/>
      <c r="G25" s="1051"/>
      <c r="H25" s="1052"/>
      <c r="I25" s="1050"/>
      <c r="J25" s="1071"/>
      <c r="K25" s="48"/>
      <c r="L25" s="49"/>
      <c r="M25" s="50"/>
      <c r="N25" s="50"/>
      <c r="O25" s="50"/>
      <c r="P25" s="50"/>
      <c r="Q25" s="50"/>
      <c r="R25" s="50"/>
      <c r="S25" s="50"/>
      <c r="T25" s="50"/>
      <c r="U25" s="62"/>
      <c r="V25" s="62"/>
      <c r="W25" s="1053"/>
      <c r="X25" s="1054"/>
      <c r="Y25" s="1054"/>
      <c r="Z25" s="1054"/>
      <c r="AA25" s="1054"/>
      <c r="AB25" s="1054"/>
      <c r="AC25" s="1054"/>
      <c r="AD25" s="1054"/>
      <c r="AE25" s="1054"/>
      <c r="AF25" s="1054"/>
      <c r="AG25" s="1054"/>
      <c r="AH25" s="1055"/>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05" customHeight="1">
      <c r="C26" s="15"/>
      <c r="D26" s="13">
        <f t="shared" si="0"/>
        <v>89</v>
      </c>
      <c r="E26" s="1050"/>
      <c r="F26" s="1051"/>
      <c r="G26" s="1051"/>
      <c r="H26" s="1052"/>
      <c r="I26" s="1050"/>
      <c r="J26" s="1071"/>
      <c r="K26" s="48"/>
      <c r="L26" s="49"/>
      <c r="M26" s="50"/>
      <c r="N26" s="50"/>
      <c r="O26" s="50"/>
      <c r="P26" s="50"/>
      <c r="Q26" s="50"/>
      <c r="R26" s="50"/>
      <c r="S26" s="50"/>
      <c r="T26" s="50"/>
      <c r="U26" s="62"/>
      <c r="V26" s="62"/>
      <c r="W26" s="1053"/>
      <c r="X26" s="1054"/>
      <c r="Y26" s="1054"/>
      <c r="Z26" s="1054"/>
      <c r="AA26" s="1054"/>
      <c r="AB26" s="1054"/>
      <c r="AC26" s="1054"/>
      <c r="AD26" s="1054"/>
      <c r="AE26" s="1054"/>
      <c r="AF26" s="1054"/>
      <c r="AG26" s="1054"/>
      <c r="AH26" s="1055"/>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05" customHeight="1" thickBot="1">
      <c r="C27" s="15"/>
      <c r="D27" s="13">
        <f>D26+1</f>
        <v>90</v>
      </c>
      <c r="E27" s="1050"/>
      <c r="F27" s="1051"/>
      <c r="G27" s="1051"/>
      <c r="H27" s="1052"/>
      <c r="I27" s="1050"/>
      <c r="J27" s="1071"/>
      <c r="K27" s="48"/>
      <c r="L27" s="49"/>
      <c r="M27" s="50"/>
      <c r="N27" s="47"/>
      <c r="O27" s="33"/>
      <c r="P27" s="33"/>
      <c r="Q27" s="33"/>
      <c r="R27" s="33"/>
      <c r="S27" s="33"/>
      <c r="T27" s="33"/>
      <c r="U27" s="62"/>
      <c r="V27" s="62"/>
      <c r="W27" s="1125"/>
      <c r="X27" s="1126"/>
      <c r="Y27" s="1126"/>
      <c r="Z27" s="1126"/>
      <c r="AA27" s="1126"/>
      <c r="AB27" s="1126"/>
      <c r="AC27" s="1126"/>
      <c r="AD27" s="1126"/>
      <c r="AE27" s="1126"/>
      <c r="AF27" s="1126"/>
      <c r="AG27" s="1126"/>
      <c r="AH27" s="1127"/>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77"/>
      <c r="J28" s="1078"/>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1128" t="str">
        <f>IF((K28+L28)=SUM(U28:V28),"","性別や居住地のチェック洩れがあります。再度確認下さい")</f>
        <v/>
      </c>
      <c r="X28" s="1129"/>
      <c r="Y28" s="1129"/>
      <c r="Z28" s="1129"/>
      <c r="AA28" s="1129"/>
      <c r="AB28" s="1129"/>
      <c r="AC28" s="1129"/>
      <c r="AD28" s="1129"/>
      <c r="AE28" s="1129"/>
      <c r="AF28" s="1129"/>
      <c r="AG28" s="1129"/>
      <c r="AH28" s="1130"/>
      <c r="AI28" s="3"/>
      <c r="AJ28" s="2"/>
    </row>
    <row r="29" spans="3:48" ht="14.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D3:AI3"/>
    <mergeCell ref="I4:J4"/>
    <mergeCell ref="D5:E5"/>
    <mergeCell ref="F5:S5"/>
    <mergeCell ref="T5:X5"/>
    <mergeCell ref="Y5:AA5"/>
    <mergeCell ref="AC5:AE5"/>
    <mergeCell ref="AG5:AI5"/>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Q9:R9"/>
    <mergeCell ref="S9:T9"/>
    <mergeCell ref="D10:D11"/>
    <mergeCell ref="E10:H11"/>
    <mergeCell ref="I10:J11"/>
    <mergeCell ref="K10:L10"/>
    <mergeCell ref="M10:T10"/>
    <mergeCell ref="U10:V10"/>
    <mergeCell ref="W10:AH11"/>
    <mergeCell ref="AI10:AI11"/>
    <mergeCell ref="E12:H12"/>
    <mergeCell ref="I12:J12"/>
    <mergeCell ref="W12:AH12"/>
    <mergeCell ref="E13:H13"/>
    <mergeCell ref="I13:J13"/>
    <mergeCell ref="W13:AH13"/>
    <mergeCell ref="E14:H14"/>
    <mergeCell ref="I14:J14"/>
    <mergeCell ref="W14:AH14"/>
    <mergeCell ref="E15:H15"/>
    <mergeCell ref="I15:J15"/>
    <mergeCell ref="W15:AH15"/>
    <mergeCell ref="E16:H16"/>
    <mergeCell ref="I16:J16"/>
    <mergeCell ref="W16:AH16"/>
    <mergeCell ref="E17:H17"/>
    <mergeCell ref="I17:J17"/>
    <mergeCell ref="W17:AH17"/>
    <mergeCell ref="E18:H18"/>
    <mergeCell ref="I18:J18"/>
    <mergeCell ref="W18:AH18"/>
    <mergeCell ref="E19:H19"/>
    <mergeCell ref="I19:J19"/>
    <mergeCell ref="W19:AH19"/>
    <mergeCell ref="E20:H20"/>
    <mergeCell ref="I20:J20"/>
    <mergeCell ref="W20:AH20"/>
    <mergeCell ref="E21:H21"/>
    <mergeCell ref="I21:J21"/>
    <mergeCell ref="W21:AH21"/>
    <mergeCell ref="E22:H22"/>
    <mergeCell ref="I22:J22"/>
    <mergeCell ref="W22:AH22"/>
    <mergeCell ref="E23:H23"/>
    <mergeCell ref="I23:J23"/>
    <mergeCell ref="W23:AH23"/>
    <mergeCell ref="E24:H24"/>
    <mergeCell ref="I24:J24"/>
    <mergeCell ref="W24:AH24"/>
    <mergeCell ref="E25:H25"/>
    <mergeCell ref="I25:J25"/>
    <mergeCell ref="W25:AH25"/>
    <mergeCell ref="E26:H26"/>
    <mergeCell ref="I26:J26"/>
    <mergeCell ref="W26:AH26"/>
    <mergeCell ref="E27:H27"/>
    <mergeCell ref="I27:J27"/>
    <mergeCell ref="W27:AH27"/>
    <mergeCell ref="D28:H28"/>
    <mergeCell ref="I28:J28"/>
    <mergeCell ref="W28:AH28"/>
  </mergeCells>
  <phoneticPr fontId="24"/>
  <printOptions horizontalCentered="1" verticalCentered="1"/>
  <pageMargins left="0.11811023622047245" right="0.11811023622047245" top="0.15748031496062992" bottom="0.15748031496062992" header="0.31496062992125984" footer="0.31496062992125984"/>
  <pageSetup paperSize="9" scale="81" orientation="landscape"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10</xdr:col>
                    <xdr:colOff>22860</xdr:colOff>
                    <xdr:row>11</xdr:row>
                    <xdr:rowOff>0</xdr:rowOff>
                  </from>
                  <to>
                    <xdr:col>11</xdr:col>
                    <xdr:colOff>30480</xdr:colOff>
                    <xdr:row>12</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17</xdr:col>
                    <xdr:colOff>53340</xdr:colOff>
                    <xdr:row>11</xdr:row>
                    <xdr:rowOff>0</xdr:rowOff>
                  </from>
                  <to>
                    <xdr:col>18</xdr:col>
                    <xdr:colOff>15240</xdr:colOff>
                    <xdr:row>12</xdr:row>
                    <xdr:rowOff>38100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10</xdr:col>
                    <xdr:colOff>30480</xdr:colOff>
                    <xdr:row>12</xdr:row>
                    <xdr:rowOff>68580</xdr:rowOff>
                  </from>
                  <to>
                    <xdr:col>11</xdr:col>
                    <xdr:colOff>38100</xdr:colOff>
                    <xdr:row>12</xdr:row>
                    <xdr:rowOff>327660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11</xdr:col>
                    <xdr:colOff>30480</xdr:colOff>
                    <xdr:row>12</xdr:row>
                    <xdr:rowOff>68580</xdr:rowOff>
                  </from>
                  <to>
                    <xdr:col>12</xdr:col>
                    <xdr:colOff>22860</xdr:colOff>
                    <xdr:row>12</xdr:row>
                    <xdr:rowOff>327660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12</xdr:col>
                    <xdr:colOff>68580</xdr:colOff>
                    <xdr:row>12</xdr:row>
                    <xdr:rowOff>68580</xdr:rowOff>
                  </from>
                  <to>
                    <xdr:col>13</xdr:col>
                    <xdr:colOff>38100</xdr:colOff>
                    <xdr:row>12</xdr:row>
                    <xdr:rowOff>342900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13</xdr:col>
                    <xdr:colOff>91440</xdr:colOff>
                    <xdr:row>12</xdr:row>
                    <xdr:rowOff>68580</xdr:rowOff>
                  </from>
                  <to>
                    <xdr:col>14</xdr:col>
                    <xdr:colOff>53340</xdr:colOff>
                    <xdr:row>13</xdr:row>
                    <xdr:rowOff>15240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14</xdr:col>
                    <xdr:colOff>76200</xdr:colOff>
                    <xdr:row>12</xdr:row>
                    <xdr:rowOff>68580</xdr:rowOff>
                  </from>
                  <to>
                    <xdr:col>15</xdr:col>
                    <xdr:colOff>38100</xdr:colOff>
                    <xdr:row>12</xdr:row>
                    <xdr:rowOff>342900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15</xdr:col>
                    <xdr:colOff>60960</xdr:colOff>
                    <xdr:row>12</xdr:row>
                    <xdr:rowOff>60960</xdr:rowOff>
                  </from>
                  <to>
                    <xdr:col>16</xdr:col>
                    <xdr:colOff>22860</xdr:colOff>
                    <xdr:row>13</xdr:row>
                    <xdr:rowOff>15240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16</xdr:col>
                    <xdr:colOff>76200</xdr:colOff>
                    <xdr:row>12</xdr:row>
                    <xdr:rowOff>60960</xdr:rowOff>
                  </from>
                  <to>
                    <xdr:col>17</xdr:col>
                    <xdr:colOff>0</xdr:colOff>
                    <xdr:row>13</xdr:row>
                    <xdr:rowOff>15240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17</xdr:col>
                    <xdr:colOff>53340</xdr:colOff>
                    <xdr:row>12</xdr:row>
                    <xdr:rowOff>60960</xdr:rowOff>
                  </from>
                  <to>
                    <xdr:col>18</xdr:col>
                    <xdr:colOff>15240</xdr:colOff>
                    <xdr:row>13</xdr:row>
                    <xdr:rowOff>22860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18</xdr:col>
                    <xdr:colOff>53340</xdr:colOff>
                    <xdr:row>12</xdr:row>
                    <xdr:rowOff>60960</xdr:rowOff>
                  </from>
                  <to>
                    <xdr:col>19</xdr:col>
                    <xdr:colOff>38100</xdr:colOff>
                    <xdr:row>13</xdr:row>
                    <xdr:rowOff>15240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19</xdr:col>
                    <xdr:colOff>38100</xdr:colOff>
                    <xdr:row>12</xdr:row>
                    <xdr:rowOff>68580</xdr:rowOff>
                  </from>
                  <to>
                    <xdr:col>20</xdr:col>
                    <xdr:colOff>30480</xdr:colOff>
                    <xdr:row>12</xdr:row>
                    <xdr:rowOff>342900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10</xdr:col>
                    <xdr:colOff>30480</xdr:colOff>
                    <xdr:row>13</xdr:row>
                    <xdr:rowOff>68580</xdr:rowOff>
                  </from>
                  <to>
                    <xdr:col>11</xdr:col>
                    <xdr:colOff>38100</xdr:colOff>
                    <xdr:row>13</xdr:row>
                    <xdr:rowOff>335280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11</xdr:col>
                    <xdr:colOff>30480</xdr:colOff>
                    <xdr:row>13</xdr:row>
                    <xdr:rowOff>68580</xdr:rowOff>
                  </from>
                  <to>
                    <xdr:col>12</xdr:col>
                    <xdr:colOff>22860</xdr:colOff>
                    <xdr:row>13</xdr:row>
                    <xdr:rowOff>342900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12</xdr:col>
                    <xdr:colOff>68580</xdr:colOff>
                    <xdr:row>13</xdr:row>
                    <xdr:rowOff>68580</xdr:rowOff>
                  </from>
                  <to>
                    <xdr:col>13</xdr:col>
                    <xdr:colOff>38100</xdr:colOff>
                    <xdr:row>13</xdr:row>
                    <xdr:rowOff>342900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13</xdr:col>
                    <xdr:colOff>91440</xdr:colOff>
                    <xdr:row>13</xdr:row>
                    <xdr:rowOff>68580</xdr:rowOff>
                  </from>
                  <to>
                    <xdr:col>14</xdr:col>
                    <xdr:colOff>53340</xdr:colOff>
                    <xdr:row>14</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14</xdr:col>
                    <xdr:colOff>76200</xdr:colOff>
                    <xdr:row>13</xdr:row>
                    <xdr:rowOff>68580</xdr:rowOff>
                  </from>
                  <to>
                    <xdr:col>15</xdr:col>
                    <xdr:colOff>38100</xdr:colOff>
                    <xdr:row>13</xdr:row>
                    <xdr:rowOff>342900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15</xdr:col>
                    <xdr:colOff>60960</xdr:colOff>
                    <xdr:row>13</xdr:row>
                    <xdr:rowOff>60960</xdr:rowOff>
                  </from>
                  <to>
                    <xdr:col>16</xdr:col>
                    <xdr:colOff>22860</xdr:colOff>
                    <xdr:row>14</xdr:row>
                    <xdr:rowOff>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16</xdr:col>
                    <xdr:colOff>76200</xdr:colOff>
                    <xdr:row>13</xdr:row>
                    <xdr:rowOff>60960</xdr:rowOff>
                  </from>
                  <to>
                    <xdr:col>17</xdr:col>
                    <xdr:colOff>0</xdr:colOff>
                    <xdr:row>14</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17</xdr:col>
                    <xdr:colOff>53340</xdr:colOff>
                    <xdr:row>13</xdr:row>
                    <xdr:rowOff>60960</xdr:rowOff>
                  </from>
                  <to>
                    <xdr:col>18</xdr:col>
                    <xdr:colOff>15240</xdr:colOff>
                    <xdr:row>14</xdr:row>
                    <xdr:rowOff>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18</xdr:col>
                    <xdr:colOff>53340</xdr:colOff>
                    <xdr:row>13</xdr:row>
                    <xdr:rowOff>60960</xdr:rowOff>
                  </from>
                  <to>
                    <xdr:col>19</xdr:col>
                    <xdr:colOff>38100</xdr:colOff>
                    <xdr:row>13</xdr:row>
                    <xdr:rowOff>342900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19</xdr:col>
                    <xdr:colOff>38100</xdr:colOff>
                    <xdr:row>13</xdr:row>
                    <xdr:rowOff>53340</xdr:rowOff>
                  </from>
                  <to>
                    <xdr:col>20</xdr:col>
                    <xdr:colOff>30480</xdr:colOff>
                    <xdr:row>13</xdr:row>
                    <xdr:rowOff>327660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10</xdr:col>
                    <xdr:colOff>30480</xdr:colOff>
                    <xdr:row>14</xdr:row>
                    <xdr:rowOff>68580</xdr:rowOff>
                  </from>
                  <to>
                    <xdr:col>11</xdr:col>
                    <xdr:colOff>38100</xdr:colOff>
                    <xdr:row>15</xdr:row>
                    <xdr:rowOff>15240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11</xdr:col>
                    <xdr:colOff>30480</xdr:colOff>
                    <xdr:row>14</xdr:row>
                    <xdr:rowOff>68580</xdr:rowOff>
                  </from>
                  <to>
                    <xdr:col>12</xdr:col>
                    <xdr:colOff>22860</xdr:colOff>
                    <xdr:row>15</xdr:row>
                    <xdr:rowOff>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12</xdr:col>
                    <xdr:colOff>68580</xdr:colOff>
                    <xdr:row>14</xdr:row>
                    <xdr:rowOff>68580</xdr:rowOff>
                  </from>
                  <to>
                    <xdr:col>13</xdr:col>
                    <xdr:colOff>38100</xdr:colOff>
                    <xdr:row>15</xdr:row>
                    <xdr:rowOff>22860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13</xdr:col>
                    <xdr:colOff>91440</xdr:colOff>
                    <xdr:row>14</xdr:row>
                    <xdr:rowOff>68580</xdr:rowOff>
                  </from>
                  <to>
                    <xdr:col>14</xdr:col>
                    <xdr:colOff>53340</xdr:colOff>
                    <xdr:row>14</xdr:row>
                    <xdr:rowOff>342900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14</xdr:col>
                    <xdr:colOff>76200</xdr:colOff>
                    <xdr:row>14</xdr:row>
                    <xdr:rowOff>68580</xdr:rowOff>
                  </from>
                  <to>
                    <xdr:col>15</xdr:col>
                    <xdr:colOff>38100</xdr:colOff>
                    <xdr:row>15</xdr:row>
                    <xdr:rowOff>15240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15</xdr:col>
                    <xdr:colOff>60960</xdr:colOff>
                    <xdr:row>14</xdr:row>
                    <xdr:rowOff>99060</xdr:rowOff>
                  </from>
                  <to>
                    <xdr:col>16</xdr:col>
                    <xdr:colOff>22860</xdr:colOff>
                    <xdr:row>15</xdr:row>
                    <xdr:rowOff>15240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16</xdr:col>
                    <xdr:colOff>76200</xdr:colOff>
                    <xdr:row>14</xdr:row>
                    <xdr:rowOff>60960</xdr:rowOff>
                  </from>
                  <to>
                    <xdr:col>17</xdr:col>
                    <xdr:colOff>0</xdr:colOff>
                    <xdr:row>15</xdr:row>
                    <xdr:rowOff>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17</xdr:col>
                    <xdr:colOff>53340</xdr:colOff>
                    <xdr:row>14</xdr:row>
                    <xdr:rowOff>60960</xdr:rowOff>
                  </from>
                  <to>
                    <xdr:col>18</xdr:col>
                    <xdr:colOff>15240</xdr:colOff>
                    <xdr:row>15</xdr:row>
                    <xdr:rowOff>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18</xdr:col>
                    <xdr:colOff>53340</xdr:colOff>
                    <xdr:row>14</xdr:row>
                    <xdr:rowOff>60960</xdr:rowOff>
                  </from>
                  <to>
                    <xdr:col>19</xdr:col>
                    <xdr:colOff>38100</xdr:colOff>
                    <xdr:row>15</xdr:row>
                    <xdr:rowOff>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19</xdr:col>
                    <xdr:colOff>38100</xdr:colOff>
                    <xdr:row>14</xdr:row>
                    <xdr:rowOff>68580</xdr:rowOff>
                  </from>
                  <to>
                    <xdr:col>20</xdr:col>
                    <xdr:colOff>30480</xdr:colOff>
                    <xdr:row>15</xdr:row>
                    <xdr:rowOff>38100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10</xdr:col>
                    <xdr:colOff>30480</xdr:colOff>
                    <xdr:row>15</xdr:row>
                    <xdr:rowOff>68580</xdr:rowOff>
                  </from>
                  <to>
                    <xdr:col>11</xdr:col>
                    <xdr:colOff>38100</xdr:colOff>
                    <xdr:row>15</xdr:row>
                    <xdr:rowOff>335280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11</xdr:col>
                    <xdr:colOff>30480</xdr:colOff>
                    <xdr:row>15</xdr:row>
                    <xdr:rowOff>68580</xdr:rowOff>
                  </from>
                  <to>
                    <xdr:col>12</xdr:col>
                    <xdr:colOff>22860</xdr:colOff>
                    <xdr:row>15</xdr:row>
                    <xdr:rowOff>342900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12</xdr:col>
                    <xdr:colOff>68580</xdr:colOff>
                    <xdr:row>15</xdr:row>
                    <xdr:rowOff>68580</xdr:rowOff>
                  </from>
                  <to>
                    <xdr:col>13</xdr:col>
                    <xdr:colOff>38100</xdr:colOff>
                    <xdr:row>16</xdr:row>
                    <xdr:rowOff>22860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13</xdr:col>
                    <xdr:colOff>91440</xdr:colOff>
                    <xdr:row>15</xdr:row>
                    <xdr:rowOff>68580</xdr:rowOff>
                  </from>
                  <to>
                    <xdr:col>14</xdr:col>
                    <xdr:colOff>53340</xdr:colOff>
                    <xdr:row>15</xdr:row>
                    <xdr:rowOff>342900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14</xdr:col>
                    <xdr:colOff>76200</xdr:colOff>
                    <xdr:row>15</xdr:row>
                    <xdr:rowOff>68580</xdr:rowOff>
                  </from>
                  <to>
                    <xdr:col>15</xdr:col>
                    <xdr:colOff>38100</xdr:colOff>
                    <xdr:row>16</xdr:row>
                    <xdr:rowOff>22860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15</xdr:col>
                    <xdr:colOff>60960</xdr:colOff>
                    <xdr:row>15</xdr:row>
                    <xdr:rowOff>60960</xdr:rowOff>
                  </from>
                  <to>
                    <xdr:col>16</xdr:col>
                    <xdr:colOff>22860</xdr:colOff>
                    <xdr:row>15</xdr:row>
                    <xdr:rowOff>335280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16</xdr:col>
                    <xdr:colOff>76200</xdr:colOff>
                    <xdr:row>15</xdr:row>
                    <xdr:rowOff>60960</xdr:rowOff>
                  </from>
                  <to>
                    <xdr:col>17</xdr:col>
                    <xdr:colOff>0</xdr:colOff>
                    <xdr:row>16</xdr:row>
                    <xdr:rowOff>15240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17</xdr:col>
                    <xdr:colOff>53340</xdr:colOff>
                    <xdr:row>15</xdr:row>
                    <xdr:rowOff>60960</xdr:rowOff>
                  </from>
                  <to>
                    <xdr:col>18</xdr:col>
                    <xdr:colOff>15240</xdr:colOff>
                    <xdr:row>16</xdr:row>
                    <xdr:rowOff>15240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18</xdr:col>
                    <xdr:colOff>53340</xdr:colOff>
                    <xdr:row>15</xdr:row>
                    <xdr:rowOff>60960</xdr:rowOff>
                  </from>
                  <to>
                    <xdr:col>19</xdr:col>
                    <xdr:colOff>38100</xdr:colOff>
                    <xdr:row>16</xdr:row>
                    <xdr:rowOff>15240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19</xdr:col>
                    <xdr:colOff>38100</xdr:colOff>
                    <xdr:row>15</xdr:row>
                    <xdr:rowOff>68580</xdr:rowOff>
                  </from>
                  <to>
                    <xdr:col>20</xdr:col>
                    <xdr:colOff>30480</xdr:colOff>
                    <xdr:row>16</xdr:row>
                    <xdr:rowOff>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10</xdr:col>
                    <xdr:colOff>30480</xdr:colOff>
                    <xdr:row>16</xdr:row>
                    <xdr:rowOff>68580</xdr:rowOff>
                  </from>
                  <to>
                    <xdr:col>11</xdr:col>
                    <xdr:colOff>38100</xdr:colOff>
                    <xdr:row>17</xdr:row>
                    <xdr:rowOff>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11</xdr:col>
                    <xdr:colOff>30480</xdr:colOff>
                    <xdr:row>16</xdr:row>
                    <xdr:rowOff>68580</xdr:rowOff>
                  </from>
                  <to>
                    <xdr:col>12</xdr:col>
                    <xdr:colOff>22860</xdr:colOff>
                    <xdr:row>17</xdr:row>
                    <xdr:rowOff>15240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12</xdr:col>
                    <xdr:colOff>68580</xdr:colOff>
                    <xdr:row>16</xdr:row>
                    <xdr:rowOff>68580</xdr:rowOff>
                  </from>
                  <to>
                    <xdr:col>13</xdr:col>
                    <xdr:colOff>38100</xdr:colOff>
                    <xdr:row>17</xdr:row>
                    <xdr:rowOff>15240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13</xdr:col>
                    <xdr:colOff>91440</xdr:colOff>
                    <xdr:row>16</xdr:row>
                    <xdr:rowOff>68580</xdr:rowOff>
                  </from>
                  <to>
                    <xdr:col>14</xdr:col>
                    <xdr:colOff>53340</xdr:colOff>
                    <xdr:row>17</xdr:row>
                    <xdr:rowOff>15240</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14</xdr:col>
                    <xdr:colOff>76200</xdr:colOff>
                    <xdr:row>16</xdr:row>
                    <xdr:rowOff>68580</xdr:rowOff>
                  </from>
                  <to>
                    <xdr:col>15</xdr:col>
                    <xdr:colOff>38100</xdr:colOff>
                    <xdr:row>17</xdr:row>
                    <xdr:rowOff>22860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15</xdr:col>
                    <xdr:colOff>60960</xdr:colOff>
                    <xdr:row>16</xdr:row>
                    <xdr:rowOff>60960</xdr:rowOff>
                  </from>
                  <to>
                    <xdr:col>16</xdr:col>
                    <xdr:colOff>22860</xdr:colOff>
                    <xdr:row>17</xdr:row>
                    <xdr:rowOff>30480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16</xdr:col>
                    <xdr:colOff>76200</xdr:colOff>
                    <xdr:row>16</xdr:row>
                    <xdr:rowOff>60960</xdr:rowOff>
                  </from>
                  <to>
                    <xdr:col>17</xdr:col>
                    <xdr:colOff>0</xdr:colOff>
                    <xdr:row>17</xdr:row>
                    <xdr:rowOff>30480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17</xdr:col>
                    <xdr:colOff>53340</xdr:colOff>
                    <xdr:row>16</xdr:row>
                    <xdr:rowOff>60960</xdr:rowOff>
                  </from>
                  <to>
                    <xdr:col>18</xdr:col>
                    <xdr:colOff>15240</xdr:colOff>
                    <xdr:row>17</xdr:row>
                    <xdr:rowOff>15240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18</xdr:col>
                    <xdr:colOff>53340</xdr:colOff>
                    <xdr:row>16</xdr:row>
                    <xdr:rowOff>60960</xdr:rowOff>
                  </from>
                  <to>
                    <xdr:col>19</xdr:col>
                    <xdr:colOff>38100</xdr:colOff>
                    <xdr:row>17</xdr:row>
                    <xdr:rowOff>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19</xdr:col>
                    <xdr:colOff>38100</xdr:colOff>
                    <xdr:row>16</xdr:row>
                    <xdr:rowOff>68580</xdr:rowOff>
                  </from>
                  <to>
                    <xdr:col>20</xdr:col>
                    <xdr:colOff>30480</xdr:colOff>
                    <xdr:row>16</xdr:row>
                    <xdr:rowOff>342900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10</xdr:col>
                    <xdr:colOff>30480</xdr:colOff>
                    <xdr:row>17</xdr:row>
                    <xdr:rowOff>68580</xdr:rowOff>
                  </from>
                  <to>
                    <xdr:col>11</xdr:col>
                    <xdr:colOff>38100</xdr:colOff>
                    <xdr:row>17</xdr:row>
                    <xdr:rowOff>342900</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11</xdr:col>
                    <xdr:colOff>30480</xdr:colOff>
                    <xdr:row>17</xdr:row>
                    <xdr:rowOff>68580</xdr:rowOff>
                  </from>
                  <to>
                    <xdr:col>12</xdr:col>
                    <xdr:colOff>22860</xdr:colOff>
                    <xdr:row>18</xdr:row>
                    <xdr:rowOff>0</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12</xdr:col>
                    <xdr:colOff>53340</xdr:colOff>
                    <xdr:row>17</xdr:row>
                    <xdr:rowOff>60960</xdr:rowOff>
                  </from>
                  <to>
                    <xdr:col>13</xdr:col>
                    <xdr:colOff>22860</xdr:colOff>
                    <xdr:row>18</xdr:row>
                    <xdr:rowOff>22860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13</xdr:col>
                    <xdr:colOff>91440</xdr:colOff>
                    <xdr:row>17</xdr:row>
                    <xdr:rowOff>68580</xdr:rowOff>
                  </from>
                  <to>
                    <xdr:col>14</xdr:col>
                    <xdr:colOff>53340</xdr:colOff>
                    <xdr:row>17</xdr:row>
                    <xdr:rowOff>335280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14</xdr:col>
                    <xdr:colOff>76200</xdr:colOff>
                    <xdr:row>17</xdr:row>
                    <xdr:rowOff>68580</xdr:rowOff>
                  </from>
                  <to>
                    <xdr:col>15</xdr:col>
                    <xdr:colOff>38100</xdr:colOff>
                    <xdr:row>17</xdr:row>
                    <xdr:rowOff>342900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15</xdr:col>
                    <xdr:colOff>60960</xdr:colOff>
                    <xdr:row>17</xdr:row>
                    <xdr:rowOff>60960</xdr:rowOff>
                  </from>
                  <to>
                    <xdr:col>16</xdr:col>
                    <xdr:colOff>22860</xdr:colOff>
                    <xdr:row>17</xdr:row>
                    <xdr:rowOff>327660</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16</xdr:col>
                    <xdr:colOff>76200</xdr:colOff>
                    <xdr:row>17</xdr:row>
                    <xdr:rowOff>60960</xdr:rowOff>
                  </from>
                  <to>
                    <xdr:col>17</xdr:col>
                    <xdr:colOff>0</xdr:colOff>
                    <xdr:row>18</xdr:row>
                    <xdr:rowOff>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17</xdr:col>
                    <xdr:colOff>53340</xdr:colOff>
                    <xdr:row>17</xdr:row>
                    <xdr:rowOff>60960</xdr:rowOff>
                  </from>
                  <to>
                    <xdr:col>18</xdr:col>
                    <xdr:colOff>15240</xdr:colOff>
                    <xdr:row>18</xdr:row>
                    <xdr:rowOff>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18</xdr:col>
                    <xdr:colOff>53340</xdr:colOff>
                    <xdr:row>17</xdr:row>
                    <xdr:rowOff>60960</xdr:rowOff>
                  </from>
                  <to>
                    <xdr:col>19</xdr:col>
                    <xdr:colOff>38100</xdr:colOff>
                    <xdr:row>17</xdr:row>
                    <xdr:rowOff>335280</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19</xdr:col>
                    <xdr:colOff>38100</xdr:colOff>
                    <xdr:row>17</xdr:row>
                    <xdr:rowOff>68580</xdr:rowOff>
                  </from>
                  <to>
                    <xdr:col>20</xdr:col>
                    <xdr:colOff>30480</xdr:colOff>
                    <xdr:row>17</xdr:row>
                    <xdr:rowOff>342900</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10</xdr:col>
                    <xdr:colOff>30480</xdr:colOff>
                    <xdr:row>18</xdr:row>
                    <xdr:rowOff>68580</xdr:rowOff>
                  </from>
                  <to>
                    <xdr:col>11</xdr:col>
                    <xdr:colOff>38100</xdr:colOff>
                    <xdr:row>18</xdr:row>
                    <xdr:rowOff>327660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11</xdr:col>
                    <xdr:colOff>30480</xdr:colOff>
                    <xdr:row>18</xdr:row>
                    <xdr:rowOff>68580</xdr:rowOff>
                  </from>
                  <to>
                    <xdr:col>12</xdr:col>
                    <xdr:colOff>22860</xdr:colOff>
                    <xdr:row>19</xdr:row>
                    <xdr:rowOff>0</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12</xdr:col>
                    <xdr:colOff>68580</xdr:colOff>
                    <xdr:row>18</xdr:row>
                    <xdr:rowOff>68580</xdr:rowOff>
                  </from>
                  <to>
                    <xdr:col>13</xdr:col>
                    <xdr:colOff>38100</xdr:colOff>
                    <xdr:row>19</xdr:row>
                    <xdr:rowOff>0</xdr:rowOff>
                  </to>
                </anchor>
              </controlPr>
            </control>
          </mc:Choice>
        </mc:AlternateContent>
        <mc:AlternateContent xmlns:mc="http://schemas.openxmlformats.org/markup-compatibility/2006">
          <mc:Choice Requires="x14">
            <control shapeId="25666" r:id="rId69" name="Check Box 66">
              <controlPr defaultSize="0" autoFill="0" autoLine="0" autoPict="0">
                <anchor moveWithCells="1">
                  <from>
                    <xdr:col>13</xdr:col>
                    <xdr:colOff>91440</xdr:colOff>
                    <xdr:row>18</xdr:row>
                    <xdr:rowOff>68580</xdr:rowOff>
                  </from>
                  <to>
                    <xdr:col>14</xdr:col>
                    <xdr:colOff>53340</xdr:colOff>
                    <xdr:row>19</xdr:row>
                    <xdr:rowOff>22860</xdr:rowOff>
                  </to>
                </anchor>
              </controlPr>
            </control>
          </mc:Choice>
        </mc:AlternateContent>
        <mc:AlternateContent xmlns:mc="http://schemas.openxmlformats.org/markup-compatibility/2006">
          <mc:Choice Requires="x14">
            <control shapeId="25667" r:id="rId70" name="Check Box 67">
              <controlPr defaultSize="0" autoFill="0" autoLine="0" autoPict="0">
                <anchor moveWithCells="1">
                  <from>
                    <xdr:col>14</xdr:col>
                    <xdr:colOff>76200</xdr:colOff>
                    <xdr:row>18</xdr:row>
                    <xdr:rowOff>68580</xdr:rowOff>
                  </from>
                  <to>
                    <xdr:col>15</xdr:col>
                    <xdr:colOff>38100</xdr:colOff>
                    <xdr:row>19</xdr:row>
                    <xdr:rowOff>30480</xdr:rowOff>
                  </to>
                </anchor>
              </controlPr>
            </control>
          </mc:Choice>
        </mc:AlternateContent>
        <mc:AlternateContent xmlns:mc="http://schemas.openxmlformats.org/markup-compatibility/2006">
          <mc:Choice Requires="x14">
            <control shapeId="25668" r:id="rId71" name="Check Box 68">
              <controlPr defaultSize="0" autoFill="0" autoLine="0" autoPict="0">
                <anchor moveWithCells="1">
                  <from>
                    <xdr:col>15</xdr:col>
                    <xdr:colOff>60960</xdr:colOff>
                    <xdr:row>18</xdr:row>
                    <xdr:rowOff>60960</xdr:rowOff>
                  </from>
                  <to>
                    <xdr:col>16</xdr:col>
                    <xdr:colOff>22860</xdr:colOff>
                    <xdr:row>19</xdr:row>
                    <xdr:rowOff>15240</xdr:rowOff>
                  </to>
                </anchor>
              </controlPr>
            </control>
          </mc:Choice>
        </mc:AlternateContent>
        <mc:AlternateContent xmlns:mc="http://schemas.openxmlformats.org/markup-compatibility/2006">
          <mc:Choice Requires="x14">
            <control shapeId="25669" r:id="rId72" name="Check Box 69">
              <controlPr defaultSize="0" autoFill="0" autoLine="0" autoPict="0">
                <anchor moveWithCells="1">
                  <from>
                    <xdr:col>16</xdr:col>
                    <xdr:colOff>76200</xdr:colOff>
                    <xdr:row>18</xdr:row>
                    <xdr:rowOff>60960</xdr:rowOff>
                  </from>
                  <to>
                    <xdr:col>17</xdr:col>
                    <xdr:colOff>0</xdr:colOff>
                    <xdr:row>19</xdr:row>
                    <xdr:rowOff>0</xdr:rowOff>
                  </to>
                </anchor>
              </controlPr>
            </control>
          </mc:Choice>
        </mc:AlternateContent>
        <mc:AlternateContent xmlns:mc="http://schemas.openxmlformats.org/markup-compatibility/2006">
          <mc:Choice Requires="x14">
            <control shapeId="25670" r:id="rId73" name="Check Box 70">
              <controlPr defaultSize="0" autoFill="0" autoLine="0" autoPict="0">
                <anchor moveWithCells="1">
                  <from>
                    <xdr:col>17</xdr:col>
                    <xdr:colOff>53340</xdr:colOff>
                    <xdr:row>18</xdr:row>
                    <xdr:rowOff>60960</xdr:rowOff>
                  </from>
                  <to>
                    <xdr:col>18</xdr:col>
                    <xdr:colOff>15240</xdr:colOff>
                    <xdr:row>19</xdr:row>
                    <xdr:rowOff>0</xdr:rowOff>
                  </to>
                </anchor>
              </controlPr>
            </control>
          </mc:Choice>
        </mc:AlternateContent>
        <mc:AlternateContent xmlns:mc="http://schemas.openxmlformats.org/markup-compatibility/2006">
          <mc:Choice Requires="x14">
            <control shapeId="25671" r:id="rId74" name="Check Box 71">
              <controlPr defaultSize="0" autoFill="0" autoLine="0" autoPict="0">
                <anchor moveWithCells="1">
                  <from>
                    <xdr:col>18</xdr:col>
                    <xdr:colOff>53340</xdr:colOff>
                    <xdr:row>18</xdr:row>
                    <xdr:rowOff>60960</xdr:rowOff>
                  </from>
                  <to>
                    <xdr:col>19</xdr:col>
                    <xdr:colOff>38100</xdr:colOff>
                    <xdr:row>18</xdr:row>
                    <xdr:rowOff>342900</xdr:rowOff>
                  </to>
                </anchor>
              </controlPr>
            </control>
          </mc:Choice>
        </mc:AlternateContent>
        <mc:AlternateContent xmlns:mc="http://schemas.openxmlformats.org/markup-compatibility/2006">
          <mc:Choice Requires="x14">
            <control shapeId="25672" r:id="rId75" name="Check Box 72">
              <controlPr defaultSize="0" autoFill="0" autoLine="0" autoPict="0">
                <anchor moveWithCells="1">
                  <from>
                    <xdr:col>19</xdr:col>
                    <xdr:colOff>38100</xdr:colOff>
                    <xdr:row>18</xdr:row>
                    <xdr:rowOff>68580</xdr:rowOff>
                  </from>
                  <to>
                    <xdr:col>20</xdr:col>
                    <xdr:colOff>30480</xdr:colOff>
                    <xdr:row>19</xdr:row>
                    <xdr:rowOff>15240</xdr:rowOff>
                  </to>
                </anchor>
              </controlPr>
            </control>
          </mc:Choice>
        </mc:AlternateContent>
        <mc:AlternateContent xmlns:mc="http://schemas.openxmlformats.org/markup-compatibility/2006">
          <mc:Choice Requires="x14">
            <control shapeId="25673" r:id="rId76" name="Check Box 73">
              <controlPr defaultSize="0" autoFill="0" autoLine="0" autoPict="0">
                <anchor moveWithCells="1">
                  <from>
                    <xdr:col>10</xdr:col>
                    <xdr:colOff>30480</xdr:colOff>
                    <xdr:row>19</xdr:row>
                    <xdr:rowOff>68580</xdr:rowOff>
                  </from>
                  <to>
                    <xdr:col>11</xdr:col>
                    <xdr:colOff>38100</xdr:colOff>
                    <xdr:row>19</xdr:row>
                    <xdr:rowOff>342900</xdr:rowOff>
                  </to>
                </anchor>
              </controlPr>
            </control>
          </mc:Choice>
        </mc:AlternateContent>
        <mc:AlternateContent xmlns:mc="http://schemas.openxmlformats.org/markup-compatibility/2006">
          <mc:Choice Requires="x14">
            <control shapeId="25674" r:id="rId77" name="Check Box 74">
              <controlPr defaultSize="0" autoFill="0" autoLine="0" autoPict="0">
                <anchor moveWithCells="1">
                  <from>
                    <xdr:col>11</xdr:col>
                    <xdr:colOff>30480</xdr:colOff>
                    <xdr:row>19</xdr:row>
                    <xdr:rowOff>68580</xdr:rowOff>
                  </from>
                  <to>
                    <xdr:col>12</xdr:col>
                    <xdr:colOff>22860</xdr:colOff>
                    <xdr:row>20</xdr:row>
                    <xdr:rowOff>22860</xdr:rowOff>
                  </to>
                </anchor>
              </controlPr>
            </control>
          </mc:Choice>
        </mc:AlternateContent>
        <mc:AlternateContent xmlns:mc="http://schemas.openxmlformats.org/markup-compatibility/2006">
          <mc:Choice Requires="x14">
            <control shapeId="25675" r:id="rId78" name="Check Box 75">
              <controlPr defaultSize="0" autoFill="0" autoLine="0" autoPict="0">
                <anchor moveWithCells="1">
                  <from>
                    <xdr:col>12</xdr:col>
                    <xdr:colOff>68580</xdr:colOff>
                    <xdr:row>19</xdr:row>
                    <xdr:rowOff>68580</xdr:rowOff>
                  </from>
                  <to>
                    <xdr:col>13</xdr:col>
                    <xdr:colOff>38100</xdr:colOff>
                    <xdr:row>20</xdr:row>
                    <xdr:rowOff>0</xdr:rowOff>
                  </to>
                </anchor>
              </controlPr>
            </control>
          </mc:Choice>
        </mc:AlternateContent>
        <mc:AlternateContent xmlns:mc="http://schemas.openxmlformats.org/markup-compatibility/2006">
          <mc:Choice Requires="x14">
            <control shapeId="25676" r:id="rId79" name="Check Box 76">
              <controlPr defaultSize="0" autoFill="0" autoLine="0" autoPict="0">
                <anchor moveWithCells="1">
                  <from>
                    <xdr:col>13</xdr:col>
                    <xdr:colOff>91440</xdr:colOff>
                    <xdr:row>19</xdr:row>
                    <xdr:rowOff>68580</xdr:rowOff>
                  </from>
                  <to>
                    <xdr:col>14</xdr:col>
                    <xdr:colOff>53340</xdr:colOff>
                    <xdr:row>20</xdr:row>
                    <xdr:rowOff>15240</xdr:rowOff>
                  </to>
                </anchor>
              </controlPr>
            </control>
          </mc:Choice>
        </mc:AlternateContent>
        <mc:AlternateContent xmlns:mc="http://schemas.openxmlformats.org/markup-compatibility/2006">
          <mc:Choice Requires="x14">
            <control shapeId="25677" r:id="rId80" name="Check Box 77">
              <controlPr defaultSize="0" autoFill="0" autoLine="0" autoPict="0">
                <anchor moveWithCells="1">
                  <from>
                    <xdr:col>14</xdr:col>
                    <xdr:colOff>76200</xdr:colOff>
                    <xdr:row>19</xdr:row>
                    <xdr:rowOff>68580</xdr:rowOff>
                  </from>
                  <to>
                    <xdr:col>15</xdr:col>
                    <xdr:colOff>38100</xdr:colOff>
                    <xdr:row>20</xdr:row>
                    <xdr:rowOff>22860</xdr:rowOff>
                  </to>
                </anchor>
              </controlPr>
            </control>
          </mc:Choice>
        </mc:AlternateContent>
        <mc:AlternateContent xmlns:mc="http://schemas.openxmlformats.org/markup-compatibility/2006">
          <mc:Choice Requires="x14">
            <control shapeId="25678" r:id="rId81" name="Check Box 78">
              <controlPr defaultSize="0" autoFill="0" autoLine="0" autoPict="0">
                <anchor moveWithCells="1">
                  <from>
                    <xdr:col>15</xdr:col>
                    <xdr:colOff>60960</xdr:colOff>
                    <xdr:row>19</xdr:row>
                    <xdr:rowOff>60960</xdr:rowOff>
                  </from>
                  <to>
                    <xdr:col>16</xdr:col>
                    <xdr:colOff>22860</xdr:colOff>
                    <xdr:row>20</xdr:row>
                    <xdr:rowOff>30480</xdr:rowOff>
                  </to>
                </anchor>
              </controlPr>
            </control>
          </mc:Choice>
        </mc:AlternateContent>
        <mc:AlternateContent xmlns:mc="http://schemas.openxmlformats.org/markup-compatibility/2006">
          <mc:Choice Requires="x14">
            <control shapeId="25679" r:id="rId82" name="Check Box 79">
              <controlPr defaultSize="0" autoFill="0" autoLine="0" autoPict="0">
                <anchor moveWithCells="1">
                  <from>
                    <xdr:col>16</xdr:col>
                    <xdr:colOff>76200</xdr:colOff>
                    <xdr:row>19</xdr:row>
                    <xdr:rowOff>60960</xdr:rowOff>
                  </from>
                  <to>
                    <xdr:col>17</xdr:col>
                    <xdr:colOff>0</xdr:colOff>
                    <xdr:row>20</xdr:row>
                    <xdr:rowOff>0</xdr:rowOff>
                  </to>
                </anchor>
              </controlPr>
            </control>
          </mc:Choice>
        </mc:AlternateContent>
        <mc:AlternateContent xmlns:mc="http://schemas.openxmlformats.org/markup-compatibility/2006">
          <mc:Choice Requires="x14">
            <control shapeId="25680" r:id="rId83" name="Check Box 80">
              <controlPr defaultSize="0" autoFill="0" autoLine="0" autoPict="0">
                <anchor moveWithCells="1">
                  <from>
                    <xdr:col>17</xdr:col>
                    <xdr:colOff>53340</xdr:colOff>
                    <xdr:row>19</xdr:row>
                    <xdr:rowOff>106680</xdr:rowOff>
                  </from>
                  <to>
                    <xdr:col>18</xdr:col>
                    <xdr:colOff>15240</xdr:colOff>
                    <xdr:row>19</xdr:row>
                    <xdr:rowOff>320040</xdr:rowOff>
                  </to>
                </anchor>
              </controlPr>
            </control>
          </mc:Choice>
        </mc:AlternateContent>
        <mc:AlternateContent xmlns:mc="http://schemas.openxmlformats.org/markup-compatibility/2006">
          <mc:Choice Requires="x14">
            <control shapeId="25681" r:id="rId84" name="Check Box 81">
              <controlPr defaultSize="0" autoFill="0" autoLine="0" autoPict="0">
                <anchor moveWithCells="1">
                  <from>
                    <xdr:col>18</xdr:col>
                    <xdr:colOff>60960</xdr:colOff>
                    <xdr:row>19</xdr:row>
                    <xdr:rowOff>30480</xdr:rowOff>
                  </from>
                  <to>
                    <xdr:col>19</xdr:col>
                    <xdr:colOff>53340</xdr:colOff>
                    <xdr:row>20</xdr:row>
                    <xdr:rowOff>22860</xdr:rowOff>
                  </to>
                </anchor>
              </controlPr>
            </control>
          </mc:Choice>
        </mc:AlternateContent>
        <mc:AlternateContent xmlns:mc="http://schemas.openxmlformats.org/markup-compatibility/2006">
          <mc:Choice Requires="x14">
            <control shapeId="25682" r:id="rId85" name="Check Box 82">
              <controlPr defaultSize="0" autoFill="0" autoLine="0" autoPict="0">
                <anchor moveWithCells="1">
                  <from>
                    <xdr:col>19</xdr:col>
                    <xdr:colOff>38100</xdr:colOff>
                    <xdr:row>19</xdr:row>
                    <xdr:rowOff>68580</xdr:rowOff>
                  </from>
                  <to>
                    <xdr:col>20</xdr:col>
                    <xdr:colOff>30480</xdr:colOff>
                    <xdr:row>20</xdr:row>
                    <xdr:rowOff>0</xdr:rowOff>
                  </to>
                </anchor>
              </controlPr>
            </control>
          </mc:Choice>
        </mc:AlternateContent>
        <mc:AlternateContent xmlns:mc="http://schemas.openxmlformats.org/markup-compatibility/2006">
          <mc:Choice Requires="x14">
            <control shapeId="25683" r:id="rId86" name="Check Box 83">
              <controlPr defaultSize="0" autoFill="0" autoLine="0" autoPict="0">
                <anchor moveWithCells="1">
                  <from>
                    <xdr:col>10</xdr:col>
                    <xdr:colOff>30480</xdr:colOff>
                    <xdr:row>20</xdr:row>
                    <xdr:rowOff>68580</xdr:rowOff>
                  </from>
                  <to>
                    <xdr:col>11</xdr:col>
                    <xdr:colOff>38100</xdr:colOff>
                    <xdr:row>20</xdr:row>
                    <xdr:rowOff>335280</xdr:rowOff>
                  </to>
                </anchor>
              </controlPr>
            </control>
          </mc:Choice>
        </mc:AlternateContent>
        <mc:AlternateContent xmlns:mc="http://schemas.openxmlformats.org/markup-compatibility/2006">
          <mc:Choice Requires="x14">
            <control shapeId="25684" r:id="rId87" name="Check Box 84">
              <controlPr defaultSize="0" autoFill="0" autoLine="0" autoPict="0">
                <anchor moveWithCells="1">
                  <from>
                    <xdr:col>11</xdr:col>
                    <xdr:colOff>30480</xdr:colOff>
                    <xdr:row>20</xdr:row>
                    <xdr:rowOff>68580</xdr:rowOff>
                  </from>
                  <to>
                    <xdr:col>12</xdr:col>
                    <xdr:colOff>22860</xdr:colOff>
                    <xdr:row>20</xdr:row>
                    <xdr:rowOff>342900</xdr:rowOff>
                  </to>
                </anchor>
              </controlPr>
            </control>
          </mc:Choice>
        </mc:AlternateContent>
        <mc:AlternateContent xmlns:mc="http://schemas.openxmlformats.org/markup-compatibility/2006">
          <mc:Choice Requires="x14">
            <control shapeId="25685" r:id="rId88" name="Check Box 85">
              <controlPr defaultSize="0" autoFill="0" autoLine="0" autoPict="0">
                <anchor moveWithCells="1">
                  <from>
                    <xdr:col>12</xdr:col>
                    <xdr:colOff>68580</xdr:colOff>
                    <xdr:row>20</xdr:row>
                    <xdr:rowOff>68580</xdr:rowOff>
                  </from>
                  <to>
                    <xdr:col>13</xdr:col>
                    <xdr:colOff>38100</xdr:colOff>
                    <xdr:row>20</xdr:row>
                    <xdr:rowOff>327660</xdr:rowOff>
                  </to>
                </anchor>
              </controlPr>
            </control>
          </mc:Choice>
        </mc:AlternateContent>
        <mc:AlternateContent xmlns:mc="http://schemas.openxmlformats.org/markup-compatibility/2006">
          <mc:Choice Requires="x14">
            <control shapeId="25686" r:id="rId89" name="Check Box 86">
              <controlPr defaultSize="0" autoFill="0" autoLine="0" autoPict="0">
                <anchor moveWithCells="1">
                  <from>
                    <xdr:col>13</xdr:col>
                    <xdr:colOff>91440</xdr:colOff>
                    <xdr:row>20</xdr:row>
                    <xdr:rowOff>68580</xdr:rowOff>
                  </from>
                  <to>
                    <xdr:col>14</xdr:col>
                    <xdr:colOff>53340</xdr:colOff>
                    <xdr:row>20</xdr:row>
                    <xdr:rowOff>342900</xdr:rowOff>
                  </to>
                </anchor>
              </controlPr>
            </control>
          </mc:Choice>
        </mc:AlternateContent>
        <mc:AlternateContent xmlns:mc="http://schemas.openxmlformats.org/markup-compatibility/2006">
          <mc:Choice Requires="x14">
            <control shapeId="25687" r:id="rId90" name="Check Box 87">
              <controlPr defaultSize="0" autoFill="0" autoLine="0" autoPict="0">
                <anchor moveWithCells="1">
                  <from>
                    <xdr:col>14</xdr:col>
                    <xdr:colOff>76200</xdr:colOff>
                    <xdr:row>20</xdr:row>
                    <xdr:rowOff>68580</xdr:rowOff>
                  </from>
                  <to>
                    <xdr:col>15</xdr:col>
                    <xdr:colOff>38100</xdr:colOff>
                    <xdr:row>20</xdr:row>
                    <xdr:rowOff>327660</xdr:rowOff>
                  </to>
                </anchor>
              </controlPr>
            </control>
          </mc:Choice>
        </mc:AlternateContent>
        <mc:AlternateContent xmlns:mc="http://schemas.openxmlformats.org/markup-compatibility/2006">
          <mc:Choice Requires="x14">
            <control shapeId="25688" r:id="rId91" name="Check Box 88">
              <controlPr defaultSize="0" autoFill="0" autoLine="0" autoPict="0">
                <anchor moveWithCells="1">
                  <from>
                    <xdr:col>15</xdr:col>
                    <xdr:colOff>60960</xdr:colOff>
                    <xdr:row>20</xdr:row>
                    <xdr:rowOff>60960</xdr:rowOff>
                  </from>
                  <to>
                    <xdr:col>16</xdr:col>
                    <xdr:colOff>22860</xdr:colOff>
                    <xdr:row>20</xdr:row>
                    <xdr:rowOff>335280</xdr:rowOff>
                  </to>
                </anchor>
              </controlPr>
            </control>
          </mc:Choice>
        </mc:AlternateContent>
        <mc:AlternateContent xmlns:mc="http://schemas.openxmlformats.org/markup-compatibility/2006">
          <mc:Choice Requires="x14">
            <control shapeId="25689" r:id="rId92" name="Check Box 89">
              <controlPr defaultSize="0" autoFill="0" autoLine="0" autoPict="0">
                <anchor moveWithCells="1">
                  <from>
                    <xdr:col>16</xdr:col>
                    <xdr:colOff>76200</xdr:colOff>
                    <xdr:row>20</xdr:row>
                    <xdr:rowOff>60960</xdr:rowOff>
                  </from>
                  <to>
                    <xdr:col>17</xdr:col>
                    <xdr:colOff>0</xdr:colOff>
                    <xdr:row>20</xdr:row>
                    <xdr:rowOff>335280</xdr:rowOff>
                  </to>
                </anchor>
              </controlPr>
            </control>
          </mc:Choice>
        </mc:AlternateContent>
        <mc:AlternateContent xmlns:mc="http://schemas.openxmlformats.org/markup-compatibility/2006">
          <mc:Choice Requires="x14">
            <control shapeId="25690" r:id="rId93" name="Check Box 90">
              <controlPr defaultSize="0" autoFill="0" autoLine="0" autoPict="0">
                <anchor moveWithCells="1">
                  <from>
                    <xdr:col>17</xdr:col>
                    <xdr:colOff>53340</xdr:colOff>
                    <xdr:row>20</xdr:row>
                    <xdr:rowOff>60960</xdr:rowOff>
                  </from>
                  <to>
                    <xdr:col>18</xdr:col>
                    <xdr:colOff>15240</xdr:colOff>
                    <xdr:row>21</xdr:row>
                    <xdr:rowOff>0</xdr:rowOff>
                  </to>
                </anchor>
              </controlPr>
            </control>
          </mc:Choice>
        </mc:AlternateContent>
        <mc:AlternateContent xmlns:mc="http://schemas.openxmlformats.org/markup-compatibility/2006">
          <mc:Choice Requires="x14">
            <control shapeId="25691" r:id="rId94" name="Check Box 91">
              <controlPr defaultSize="0" autoFill="0" autoLine="0" autoPict="0">
                <anchor moveWithCells="1">
                  <from>
                    <xdr:col>18</xdr:col>
                    <xdr:colOff>53340</xdr:colOff>
                    <xdr:row>20</xdr:row>
                    <xdr:rowOff>60960</xdr:rowOff>
                  </from>
                  <to>
                    <xdr:col>19</xdr:col>
                    <xdr:colOff>38100</xdr:colOff>
                    <xdr:row>20</xdr:row>
                    <xdr:rowOff>342900</xdr:rowOff>
                  </to>
                </anchor>
              </controlPr>
            </control>
          </mc:Choice>
        </mc:AlternateContent>
        <mc:AlternateContent xmlns:mc="http://schemas.openxmlformats.org/markup-compatibility/2006">
          <mc:Choice Requires="x14">
            <control shapeId="25692" r:id="rId95" name="Check Box 92">
              <controlPr defaultSize="0" autoFill="0" autoLine="0" autoPict="0">
                <anchor moveWithCells="1">
                  <from>
                    <xdr:col>19</xdr:col>
                    <xdr:colOff>38100</xdr:colOff>
                    <xdr:row>20</xdr:row>
                    <xdr:rowOff>68580</xdr:rowOff>
                  </from>
                  <to>
                    <xdr:col>20</xdr:col>
                    <xdr:colOff>30480</xdr:colOff>
                    <xdr:row>20</xdr:row>
                    <xdr:rowOff>342900</xdr:rowOff>
                  </to>
                </anchor>
              </controlPr>
            </control>
          </mc:Choice>
        </mc:AlternateContent>
        <mc:AlternateContent xmlns:mc="http://schemas.openxmlformats.org/markup-compatibility/2006">
          <mc:Choice Requires="x14">
            <control shapeId="25693" r:id="rId96" name="Check Box 93">
              <controlPr defaultSize="0" autoFill="0" autoLine="0" autoPict="0">
                <anchor moveWithCells="1">
                  <from>
                    <xdr:col>10</xdr:col>
                    <xdr:colOff>30480</xdr:colOff>
                    <xdr:row>21</xdr:row>
                    <xdr:rowOff>68580</xdr:rowOff>
                  </from>
                  <to>
                    <xdr:col>11</xdr:col>
                    <xdr:colOff>38100</xdr:colOff>
                    <xdr:row>21</xdr:row>
                    <xdr:rowOff>320040</xdr:rowOff>
                  </to>
                </anchor>
              </controlPr>
            </control>
          </mc:Choice>
        </mc:AlternateContent>
        <mc:AlternateContent xmlns:mc="http://schemas.openxmlformats.org/markup-compatibility/2006">
          <mc:Choice Requires="x14">
            <control shapeId="25694" r:id="rId97" name="Check Box 94">
              <controlPr defaultSize="0" autoFill="0" autoLine="0" autoPict="0">
                <anchor moveWithCells="1">
                  <from>
                    <xdr:col>11</xdr:col>
                    <xdr:colOff>30480</xdr:colOff>
                    <xdr:row>21</xdr:row>
                    <xdr:rowOff>68580</xdr:rowOff>
                  </from>
                  <to>
                    <xdr:col>12</xdr:col>
                    <xdr:colOff>22860</xdr:colOff>
                    <xdr:row>21</xdr:row>
                    <xdr:rowOff>304800</xdr:rowOff>
                  </to>
                </anchor>
              </controlPr>
            </control>
          </mc:Choice>
        </mc:AlternateContent>
        <mc:AlternateContent xmlns:mc="http://schemas.openxmlformats.org/markup-compatibility/2006">
          <mc:Choice Requires="x14">
            <control shapeId="25695" r:id="rId98" name="Check Box 95">
              <controlPr defaultSize="0" autoFill="0" autoLine="0" autoPict="0">
                <anchor moveWithCells="1">
                  <from>
                    <xdr:col>12</xdr:col>
                    <xdr:colOff>68580</xdr:colOff>
                    <xdr:row>21</xdr:row>
                    <xdr:rowOff>68580</xdr:rowOff>
                  </from>
                  <to>
                    <xdr:col>13</xdr:col>
                    <xdr:colOff>38100</xdr:colOff>
                    <xdr:row>21</xdr:row>
                    <xdr:rowOff>342900</xdr:rowOff>
                  </to>
                </anchor>
              </controlPr>
            </control>
          </mc:Choice>
        </mc:AlternateContent>
        <mc:AlternateContent xmlns:mc="http://schemas.openxmlformats.org/markup-compatibility/2006">
          <mc:Choice Requires="x14">
            <control shapeId="25696" r:id="rId99" name="Check Box 96">
              <controlPr defaultSize="0" autoFill="0" autoLine="0" autoPict="0">
                <anchor moveWithCells="1">
                  <from>
                    <xdr:col>13</xdr:col>
                    <xdr:colOff>91440</xdr:colOff>
                    <xdr:row>21</xdr:row>
                    <xdr:rowOff>68580</xdr:rowOff>
                  </from>
                  <to>
                    <xdr:col>14</xdr:col>
                    <xdr:colOff>53340</xdr:colOff>
                    <xdr:row>21</xdr:row>
                    <xdr:rowOff>335280</xdr:rowOff>
                  </to>
                </anchor>
              </controlPr>
            </control>
          </mc:Choice>
        </mc:AlternateContent>
        <mc:AlternateContent xmlns:mc="http://schemas.openxmlformats.org/markup-compatibility/2006">
          <mc:Choice Requires="x14">
            <control shapeId="25697" r:id="rId100" name="Check Box 97">
              <controlPr defaultSize="0" autoFill="0" autoLine="0" autoPict="0">
                <anchor moveWithCells="1">
                  <from>
                    <xdr:col>14</xdr:col>
                    <xdr:colOff>76200</xdr:colOff>
                    <xdr:row>21</xdr:row>
                    <xdr:rowOff>68580</xdr:rowOff>
                  </from>
                  <to>
                    <xdr:col>15</xdr:col>
                    <xdr:colOff>38100</xdr:colOff>
                    <xdr:row>21</xdr:row>
                    <xdr:rowOff>335280</xdr:rowOff>
                  </to>
                </anchor>
              </controlPr>
            </control>
          </mc:Choice>
        </mc:AlternateContent>
        <mc:AlternateContent xmlns:mc="http://schemas.openxmlformats.org/markup-compatibility/2006">
          <mc:Choice Requires="x14">
            <control shapeId="25698" r:id="rId101" name="Check Box 98">
              <controlPr defaultSize="0" autoFill="0" autoLine="0" autoPict="0">
                <anchor moveWithCells="1">
                  <from>
                    <xdr:col>15</xdr:col>
                    <xdr:colOff>60960</xdr:colOff>
                    <xdr:row>21</xdr:row>
                    <xdr:rowOff>60960</xdr:rowOff>
                  </from>
                  <to>
                    <xdr:col>16</xdr:col>
                    <xdr:colOff>22860</xdr:colOff>
                    <xdr:row>22</xdr:row>
                    <xdr:rowOff>15240</xdr:rowOff>
                  </to>
                </anchor>
              </controlPr>
            </control>
          </mc:Choice>
        </mc:AlternateContent>
        <mc:AlternateContent xmlns:mc="http://schemas.openxmlformats.org/markup-compatibility/2006">
          <mc:Choice Requires="x14">
            <control shapeId="25699" r:id="rId102" name="Check Box 99">
              <controlPr defaultSize="0" autoFill="0" autoLine="0" autoPict="0">
                <anchor moveWithCells="1">
                  <from>
                    <xdr:col>16</xdr:col>
                    <xdr:colOff>76200</xdr:colOff>
                    <xdr:row>21</xdr:row>
                    <xdr:rowOff>60960</xdr:rowOff>
                  </from>
                  <to>
                    <xdr:col>17</xdr:col>
                    <xdr:colOff>0</xdr:colOff>
                    <xdr:row>21</xdr:row>
                    <xdr:rowOff>342900</xdr:rowOff>
                  </to>
                </anchor>
              </controlPr>
            </control>
          </mc:Choice>
        </mc:AlternateContent>
        <mc:AlternateContent xmlns:mc="http://schemas.openxmlformats.org/markup-compatibility/2006">
          <mc:Choice Requires="x14">
            <control shapeId="25700" r:id="rId103" name="Check Box 100">
              <controlPr defaultSize="0" autoFill="0" autoLine="0" autoPict="0">
                <anchor moveWithCells="1">
                  <from>
                    <xdr:col>17</xdr:col>
                    <xdr:colOff>53340</xdr:colOff>
                    <xdr:row>21</xdr:row>
                    <xdr:rowOff>60960</xdr:rowOff>
                  </from>
                  <to>
                    <xdr:col>18</xdr:col>
                    <xdr:colOff>15240</xdr:colOff>
                    <xdr:row>22</xdr:row>
                    <xdr:rowOff>0</xdr:rowOff>
                  </to>
                </anchor>
              </controlPr>
            </control>
          </mc:Choice>
        </mc:AlternateContent>
        <mc:AlternateContent xmlns:mc="http://schemas.openxmlformats.org/markup-compatibility/2006">
          <mc:Choice Requires="x14">
            <control shapeId="25701" r:id="rId104" name="Check Box 101">
              <controlPr defaultSize="0" autoFill="0" autoLine="0" autoPict="0">
                <anchor moveWithCells="1">
                  <from>
                    <xdr:col>18</xdr:col>
                    <xdr:colOff>53340</xdr:colOff>
                    <xdr:row>21</xdr:row>
                    <xdr:rowOff>60960</xdr:rowOff>
                  </from>
                  <to>
                    <xdr:col>19</xdr:col>
                    <xdr:colOff>38100</xdr:colOff>
                    <xdr:row>22</xdr:row>
                    <xdr:rowOff>15240</xdr:rowOff>
                  </to>
                </anchor>
              </controlPr>
            </control>
          </mc:Choice>
        </mc:AlternateContent>
        <mc:AlternateContent xmlns:mc="http://schemas.openxmlformats.org/markup-compatibility/2006">
          <mc:Choice Requires="x14">
            <control shapeId="25702" r:id="rId105" name="Check Box 102">
              <controlPr defaultSize="0" autoFill="0" autoLine="0" autoPict="0">
                <anchor moveWithCells="1">
                  <from>
                    <xdr:col>19</xdr:col>
                    <xdr:colOff>38100</xdr:colOff>
                    <xdr:row>21</xdr:row>
                    <xdr:rowOff>68580</xdr:rowOff>
                  </from>
                  <to>
                    <xdr:col>20</xdr:col>
                    <xdr:colOff>30480</xdr:colOff>
                    <xdr:row>21</xdr:row>
                    <xdr:rowOff>342900</xdr:rowOff>
                  </to>
                </anchor>
              </controlPr>
            </control>
          </mc:Choice>
        </mc:AlternateContent>
        <mc:AlternateContent xmlns:mc="http://schemas.openxmlformats.org/markup-compatibility/2006">
          <mc:Choice Requires="x14">
            <control shapeId="25703" r:id="rId106" name="Check Box 103">
              <controlPr defaultSize="0" autoFill="0" autoLine="0" autoPict="0">
                <anchor moveWithCells="1">
                  <from>
                    <xdr:col>10</xdr:col>
                    <xdr:colOff>30480</xdr:colOff>
                    <xdr:row>22</xdr:row>
                    <xdr:rowOff>68580</xdr:rowOff>
                  </from>
                  <to>
                    <xdr:col>11</xdr:col>
                    <xdr:colOff>38100</xdr:colOff>
                    <xdr:row>22</xdr:row>
                    <xdr:rowOff>342900</xdr:rowOff>
                  </to>
                </anchor>
              </controlPr>
            </control>
          </mc:Choice>
        </mc:AlternateContent>
        <mc:AlternateContent xmlns:mc="http://schemas.openxmlformats.org/markup-compatibility/2006">
          <mc:Choice Requires="x14">
            <control shapeId="25704" r:id="rId107" name="Check Box 104">
              <controlPr defaultSize="0" autoFill="0" autoLine="0" autoPict="0">
                <anchor moveWithCells="1">
                  <from>
                    <xdr:col>11</xdr:col>
                    <xdr:colOff>30480</xdr:colOff>
                    <xdr:row>22</xdr:row>
                    <xdr:rowOff>68580</xdr:rowOff>
                  </from>
                  <to>
                    <xdr:col>12</xdr:col>
                    <xdr:colOff>22860</xdr:colOff>
                    <xdr:row>22</xdr:row>
                    <xdr:rowOff>327660</xdr:rowOff>
                  </to>
                </anchor>
              </controlPr>
            </control>
          </mc:Choice>
        </mc:AlternateContent>
        <mc:AlternateContent xmlns:mc="http://schemas.openxmlformats.org/markup-compatibility/2006">
          <mc:Choice Requires="x14">
            <control shapeId="25705" r:id="rId108" name="Check Box 105">
              <controlPr defaultSize="0" autoFill="0" autoLine="0" autoPict="0">
                <anchor moveWithCells="1">
                  <from>
                    <xdr:col>12</xdr:col>
                    <xdr:colOff>68580</xdr:colOff>
                    <xdr:row>22</xdr:row>
                    <xdr:rowOff>68580</xdr:rowOff>
                  </from>
                  <to>
                    <xdr:col>13</xdr:col>
                    <xdr:colOff>38100</xdr:colOff>
                    <xdr:row>22</xdr:row>
                    <xdr:rowOff>335280</xdr:rowOff>
                  </to>
                </anchor>
              </controlPr>
            </control>
          </mc:Choice>
        </mc:AlternateContent>
        <mc:AlternateContent xmlns:mc="http://schemas.openxmlformats.org/markup-compatibility/2006">
          <mc:Choice Requires="x14">
            <control shapeId="25706" r:id="rId109" name="Check Box 106">
              <controlPr defaultSize="0" autoFill="0" autoLine="0" autoPict="0">
                <anchor moveWithCells="1">
                  <from>
                    <xdr:col>13</xdr:col>
                    <xdr:colOff>91440</xdr:colOff>
                    <xdr:row>22</xdr:row>
                    <xdr:rowOff>68580</xdr:rowOff>
                  </from>
                  <to>
                    <xdr:col>14</xdr:col>
                    <xdr:colOff>53340</xdr:colOff>
                    <xdr:row>22</xdr:row>
                    <xdr:rowOff>335280</xdr:rowOff>
                  </to>
                </anchor>
              </controlPr>
            </control>
          </mc:Choice>
        </mc:AlternateContent>
        <mc:AlternateContent xmlns:mc="http://schemas.openxmlformats.org/markup-compatibility/2006">
          <mc:Choice Requires="x14">
            <control shapeId="25707" r:id="rId110" name="Check Box 107">
              <controlPr defaultSize="0" autoFill="0" autoLine="0" autoPict="0">
                <anchor moveWithCells="1">
                  <from>
                    <xdr:col>14</xdr:col>
                    <xdr:colOff>76200</xdr:colOff>
                    <xdr:row>22</xdr:row>
                    <xdr:rowOff>68580</xdr:rowOff>
                  </from>
                  <to>
                    <xdr:col>15</xdr:col>
                    <xdr:colOff>38100</xdr:colOff>
                    <xdr:row>22</xdr:row>
                    <xdr:rowOff>327660</xdr:rowOff>
                  </to>
                </anchor>
              </controlPr>
            </control>
          </mc:Choice>
        </mc:AlternateContent>
        <mc:AlternateContent xmlns:mc="http://schemas.openxmlformats.org/markup-compatibility/2006">
          <mc:Choice Requires="x14">
            <control shapeId="25708" r:id="rId111" name="Check Box 108">
              <controlPr defaultSize="0" autoFill="0" autoLine="0" autoPict="0">
                <anchor moveWithCells="1">
                  <from>
                    <xdr:col>15</xdr:col>
                    <xdr:colOff>60960</xdr:colOff>
                    <xdr:row>22</xdr:row>
                    <xdr:rowOff>60960</xdr:rowOff>
                  </from>
                  <to>
                    <xdr:col>16</xdr:col>
                    <xdr:colOff>22860</xdr:colOff>
                    <xdr:row>22</xdr:row>
                    <xdr:rowOff>335280</xdr:rowOff>
                  </to>
                </anchor>
              </controlPr>
            </control>
          </mc:Choice>
        </mc:AlternateContent>
        <mc:AlternateContent xmlns:mc="http://schemas.openxmlformats.org/markup-compatibility/2006">
          <mc:Choice Requires="x14">
            <control shapeId="25709" r:id="rId112" name="Check Box 109">
              <controlPr defaultSize="0" autoFill="0" autoLine="0" autoPict="0">
                <anchor moveWithCells="1">
                  <from>
                    <xdr:col>16</xdr:col>
                    <xdr:colOff>76200</xdr:colOff>
                    <xdr:row>22</xdr:row>
                    <xdr:rowOff>60960</xdr:rowOff>
                  </from>
                  <to>
                    <xdr:col>17</xdr:col>
                    <xdr:colOff>0</xdr:colOff>
                    <xdr:row>22</xdr:row>
                    <xdr:rowOff>342900</xdr:rowOff>
                  </to>
                </anchor>
              </controlPr>
            </control>
          </mc:Choice>
        </mc:AlternateContent>
        <mc:AlternateContent xmlns:mc="http://schemas.openxmlformats.org/markup-compatibility/2006">
          <mc:Choice Requires="x14">
            <control shapeId="25710" r:id="rId113" name="Check Box 110">
              <controlPr defaultSize="0" autoFill="0" autoLine="0" autoPict="0">
                <anchor moveWithCells="1">
                  <from>
                    <xdr:col>17</xdr:col>
                    <xdr:colOff>53340</xdr:colOff>
                    <xdr:row>22</xdr:row>
                    <xdr:rowOff>60960</xdr:rowOff>
                  </from>
                  <to>
                    <xdr:col>18</xdr:col>
                    <xdr:colOff>15240</xdr:colOff>
                    <xdr:row>23</xdr:row>
                    <xdr:rowOff>0</xdr:rowOff>
                  </to>
                </anchor>
              </controlPr>
            </control>
          </mc:Choice>
        </mc:AlternateContent>
        <mc:AlternateContent xmlns:mc="http://schemas.openxmlformats.org/markup-compatibility/2006">
          <mc:Choice Requires="x14">
            <control shapeId="25711" r:id="rId114" name="Check Box 111">
              <controlPr defaultSize="0" autoFill="0" autoLine="0" autoPict="0">
                <anchor moveWithCells="1">
                  <from>
                    <xdr:col>18</xdr:col>
                    <xdr:colOff>53340</xdr:colOff>
                    <xdr:row>22</xdr:row>
                    <xdr:rowOff>60960</xdr:rowOff>
                  </from>
                  <to>
                    <xdr:col>19</xdr:col>
                    <xdr:colOff>38100</xdr:colOff>
                    <xdr:row>22</xdr:row>
                    <xdr:rowOff>342900</xdr:rowOff>
                  </to>
                </anchor>
              </controlPr>
            </control>
          </mc:Choice>
        </mc:AlternateContent>
        <mc:AlternateContent xmlns:mc="http://schemas.openxmlformats.org/markup-compatibility/2006">
          <mc:Choice Requires="x14">
            <control shapeId="25712" r:id="rId115" name="Check Box 112">
              <controlPr defaultSize="0" autoFill="0" autoLine="0" autoPict="0">
                <anchor moveWithCells="1">
                  <from>
                    <xdr:col>19</xdr:col>
                    <xdr:colOff>38100</xdr:colOff>
                    <xdr:row>22</xdr:row>
                    <xdr:rowOff>68580</xdr:rowOff>
                  </from>
                  <to>
                    <xdr:col>20</xdr:col>
                    <xdr:colOff>30480</xdr:colOff>
                    <xdr:row>22</xdr:row>
                    <xdr:rowOff>335280</xdr:rowOff>
                  </to>
                </anchor>
              </controlPr>
            </control>
          </mc:Choice>
        </mc:AlternateContent>
        <mc:AlternateContent xmlns:mc="http://schemas.openxmlformats.org/markup-compatibility/2006">
          <mc:Choice Requires="x14">
            <control shapeId="25713" r:id="rId116" name="Check Box 113">
              <controlPr defaultSize="0" autoFill="0" autoLine="0" autoPict="0">
                <anchor moveWithCells="1">
                  <from>
                    <xdr:col>10</xdr:col>
                    <xdr:colOff>30480</xdr:colOff>
                    <xdr:row>23</xdr:row>
                    <xdr:rowOff>68580</xdr:rowOff>
                  </from>
                  <to>
                    <xdr:col>11</xdr:col>
                    <xdr:colOff>38100</xdr:colOff>
                    <xdr:row>23</xdr:row>
                    <xdr:rowOff>327660</xdr:rowOff>
                  </to>
                </anchor>
              </controlPr>
            </control>
          </mc:Choice>
        </mc:AlternateContent>
        <mc:AlternateContent xmlns:mc="http://schemas.openxmlformats.org/markup-compatibility/2006">
          <mc:Choice Requires="x14">
            <control shapeId="25714" r:id="rId117" name="Check Box 114">
              <controlPr defaultSize="0" autoFill="0" autoLine="0" autoPict="0">
                <anchor moveWithCells="1">
                  <from>
                    <xdr:col>11</xdr:col>
                    <xdr:colOff>30480</xdr:colOff>
                    <xdr:row>23</xdr:row>
                    <xdr:rowOff>68580</xdr:rowOff>
                  </from>
                  <to>
                    <xdr:col>12</xdr:col>
                    <xdr:colOff>22860</xdr:colOff>
                    <xdr:row>24</xdr:row>
                    <xdr:rowOff>0</xdr:rowOff>
                  </to>
                </anchor>
              </controlPr>
            </control>
          </mc:Choice>
        </mc:AlternateContent>
        <mc:AlternateContent xmlns:mc="http://schemas.openxmlformats.org/markup-compatibility/2006">
          <mc:Choice Requires="x14">
            <control shapeId="25715" r:id="rId118" name="Check Box 115">
              <controlPr defaultSize="0" autoFill="0" autoLine="0" autoPict="0">
                <anchor moveWithCells="1">
                  <from>
                    <xdr:col>12</xdr:col>
                    <xdr:colOff>68580</xdr:colOff>
                    <xdr:row>23</xdr:row>
                    <xdr:rowOff>68580</xdr:rowOff>
                  </from>
                  <to>
                    <xdr:col>13</xdr:col>
                    <xdr:colOff>38100</xdr:colOff>
                    <xdr:row>23</xdr:row>
                    <xdr:rowOff>342900</xdr:rowOff>
                  </to>
                </anchor>
              </controlPr>
            </control>
          </mc:Choice>
        </mc:AlternateContent>
        <mc:AlternateContent xmlns:mc="http://schemas.openxmlformats.org/markup-compatibility/2006">
          <mc:Choice Requires="x14">
            <control shapeId="25716" r:id="rId119" name="Check Box 116">
              <controlPr defaultSize="0" autoFill="0" autoLine="0" autoPict="0">
                <anchor moveWithCells="1">
                  <from>
                    <xdr:col>13</xdr:col>
                    <xdr:colOff>91440</xdr:colOff>
                    <xdr:row>23</xdr:row>
                    <xdr:rowOff>68580</xdr:rowOff>
                  </from>
                  <to>
                    <xdr:col>14</xdr:col>
                    <xdr:colOff>53340</xdr:colOff>
                    <xdr:row>23</xdr:row>
                    <xdr:rowOff>342900</xdr:rowOff>
                  </to>
                </anchor>
              </controlPr>
            </control>
          </mc:Choice>
        </mc:AlternateContent>
        <mc:AlternateContent xmlns:mc="http://schemas.openxmlformats.org/markup-compatibility/2006">
          <mc:Choice Requires="x14">
            <control shapeId="25717" r:id="rId120" name="Check Box 117">
              <controlPr defaultSize="0" autoFill="0" autoLine="0" autoPict="0">
                <anchor moveWithCells="1">
                  <from>
                    <xdr:col>14</xdr:col>
                    <xdr:colOff>76200</xdr:colOff>
                    <xdr:row>23</xdr:row>
                    <xdr:rowOff>68580</xdr:rowOff>
                  </from>
                  <to>
                    <xdr:col>15</xdr:col>
                    <xdr:colOff>38100</xdr:colOff>
                    <xdr:row>23</xdr:row>
                    <xdr:rowOff>342900</xdr:rowOff>
                  </to>
                </anchor>
              </controlPr>
            </control>
          </mc:Choice>
        </mc:AlternateContent>
        <mc:AlternateContent xmlns:mc="http://schemas.openxmlformats.org/markup-compatibility/2006">
          <mc:Choice Requires="x14">
            <control shapeId="25718" r:id="rId121" name="Check Box 118">
              <controlPr defaultSize="0" autoFill="0" autoLine="0" autoPict="0">
                <anchor moveWithCells="1">
                  <from>
                    <xdr:col>15</xdr:col>
                    <xdr:colOff>60960</xdr:colOff>
                    <xdr:row>23</xdr:row>
                    <xdr:rowOff>60960</xdr:rowOff>
                  </from>
                  <to>
                    <xdr:col>16</xdr:col>
                    <xdr:colOff>22860</xdr:colOff>
                    <xdr:row>24</xdr:row>
                    <xdr:rowOff>30480</xdr:rowOff>
                  </to>
                </anchor>
              </controlPr>
            </control>
          </mc:Choice>
        </mc:AlternateContent>
        <mc:AlternateContent xmlns:mc="http://schemas.openxmlformats.org/markup-compatibility/2006">
          <mc:Choice Requires="x14">
            <control shapeId="25719" r:id="rId122" name="Check Box 119">
              <controlPr defaultSize="0" autoFill="0" autoLine="0" autoPict="0">
                <anchor moveWithCells="1">
                  <from>
                    <xdr:col>16</xdr:col>
                    <xdr:colOff>76200</xdr:colOff>
                    <xdr:row>23</xdr:row>
                    <xdr:rowOff>60960</xdr:rowOff>
                  </from>
                  <to>
                    <xdr:col>17</xdr:col>
                    <xdr:colOff>0</xdr:colOff>
                    <xdr:row>24</xdr:row>
                    <xdr:rowOff>0</xdr:rowOff>
                  </to>
                </anchor>
              </controlPr>
            </control>
          </mc:Choice>
        </mc:AlternateContent>
        <mc:AlternateContent xmlns:mc="http://schemas.openxmlformats.org/markup-compatibility/2006">
          <mc:Choice Requires="x14">
            <control shapeId="25720" r:id="rId123" name="Check Box 120">
              <controlPr defaultSize="0" autoFill="0" autoLine="0" autoPict="0">
                <anchor moveWithCells="1">
                  <from>
                    <xdr:col>17</xdr:col>
                    <xdr:colOff>53340</xdr:colOff>
                    <xdr:row>23</xdr:row>
                    <xdr:rowOff>60960</xdr:rowOff>
                  </from>
                  <to>
                    <xdr:col>18</xdr:col>
                    <xdr:colOff>15240</xdr:colOff>
                    <xdr:row>23</xdr:row>
                    <xdr:rowOff>342900</xdr:rowOff>
                  </to>
                </anchor>
              </controlPr>
            </control>
          </mc:Choice>
        </mc:AlternateContent>
        <mc:AlternateContent xmlns:mc="http://schemas.openxmlformats.org/markup-compatibility/2006">
          <mc:Choice Requires="x14">
            <control shapeId="25721" r:id="rId124" name="Check Box 121">
              <controlPr defaultSize="0" autoFill="0" autoLine="0" autoPict="0">
                <anchor moveWithCells="1">
                  <from>
                    <xdr:col>18</xdr:col>
                    <xdr:colOff>53340</xdr:colOff>
                    <xdr:row>23</xdr:row>
                    <xdr:rowOff>60960</xdr:rowOff>
                  </from>
                  <to>
                    <xdr:col>19</xdr:col>
                    <xdr:colOff>38100</xdr:colOff>
                    <xdr:row>23</xdr:row>
                    <xdr:rowOff>342900</xdr:rowOff>
                  </to>
                </anchor>
              </controlPr>
            </control>
          </mc:Choice>
        </mc:AlternateContent>
        <mc:AlternateContent xmlns:mc="http://schemas.openxmlformats.org/markup-compatibility/2006">
          <mc:Choice Requires="x14">
            <control shapeId="25722" r:id="rId125" name="Check Box 122">
              <controlPr defaultSize="0" autoFill="0" autoLine="0" autoPict="0">
                <anchor moveWithCells="1">
                  <from>
                    <xdr:col>19</xdr:col>
                    <xdr:colOff>38100</xdr:colOff>
                    <xdr:row>23</xdr:row>
                    <xdr:rowOff>68580</xdr:rowOff>
                  </from>
                  <to>
                    <xdr:col>20</xdr:col>
                    <xdr:colOff>30480</xdr:colOff>
                    <xdr:row>24</xdr:row>
                    <xdr:rowOff>0</xdr:rowOff>
                  </to>
                </anchor>
              </controlPr>
            </control>
          </mc:Choice>
        </mc:AlternateContent>
        <mc:AlternateContent xmlns:mc="http://schemas.openxmlformats.org/markup-compatibility/2006">
          <mc:Choice Requires="x14">
            <control shapeId="25723" r:id="rId126" name="Check Box 123">
              <controlPr defaultSize="0" autoFill="0" autoLine="0" autoPict="0">
                <anchor moveWithCells="1">
                  <from>
                    <xdr:col>10</xdr:col>
                    <xdr:colOff>30480</xdr:colOff>
                    <xdr:row>24</xdr:row>
                    <xdr:rowOff>68580</xdr:rowOff>
                  </from>
                  <to>
                    <xdr:col>11</xdr:col>
                    <xdr:colOff>38100</xdr:colOff>
                    <xdr:row>24</xdr:row>
                    <xdr:rowOff>327660</xdr:rowOff>
                  </to>
                </anchor>
              </controlPr>
            </control>
          </mc:Choice>
        </mc:AlternateContent>
        <mc:AlternateContent xmlns:mc="http://schemas.openxmlformats.org/markup-compatibility/2006">
          <mc:Choice Requires="x14">
            <control shapeId="25724" r:id="rId127" name="Check Box 124">
              <controlPr defaultSize="0" autoFill="0" autoLine="0" autoPict="0">
                <anchor moveWithCells="1">
                  <from>
                    <xdr:col>11</xdr:col>
                    <xdr:colOff>30480</xdr:colOff>
                    <xdr:row>24</xdr:row>
                    <xdr:rowOff>68580</xdr:rowOff>
                  </from>
                  <to>
                    <xdr:col>12</xdr:col>
                    <xdr:colOff>22860</xdr:colOff>
                    <xdr:row>25</xdr:row>
                    <xdr:rowOff>0</xdr:rowOff>
                  </to>
                </anchor>
              </controlPr>
            </control>
          </mc:Choice>
        </mc:AlternateContent>
        <mc:AlternateContent xmlns:mc="http://schemas.openxmlformats.org/markup-compatibility/2006">
          <mc:Choice Requires="x14">
            <control shapeId="25725" r:id="rId128" name="Check Box 125">
              <controlPr defaultSize="0" autoFill="0" autoLine="0" autoPict="0">
                <anchor moveWithCells="1">
                  <from>
                    <xdr:col>12</xdr:col>
                    <xdr:colOff>68580</xdr:colOff>
                    <xdr:row>24</xdr:row>
                    <xdr:rowOff>68580</xdr:rowOff>
                  </from>
                  <to>
                    <xdr:col>13</xdr:col>
                    <xdr:colOff>38100</xdr:colOff>
                    <xdr:row>24</xdr:row>
                    <xdr:rowOff>342900</xdr:rowOff>
                  </to>
                </anchor>
              </controlPr>
            </control>
          </mc:Choice>
        </mc:AlternateContent>
        <mc:AlternateContent xmlns:mc="http://schemas.openxmlformats.org/markup-compatibility/2006">
          <mc:Choice Requires="x14">
            <control shapeId="25726" r:id="rId129" name="Check Box 126">
              <controlPr defaultSize="0" autoFill="0" autoLine="0" autoPict="0">
                <anchor moveWithCells="1">
                  <from>
                    <xdr:col>13</xdr:col>
                    <xdr:colOff>91440</xdr:colOff>
                    <xdr:row>24</xdr:row>
                    <xdr:rowOff>68580</xdr:rowOff>
                  </from>
                  <to>
                    <xdr:col>14</xdr:col>
                    <xdr:colOff>53340</xdr:colOff>
                    <xdr:row>24</xdr:row>
                    <xdr:rowOff>342900</xdr:rowOff>
                  </to>
                </anchor>
              </controlPr>
            </control>
          </mc:Choice>
        </mc:AlternateContent>
        <mc:AlternateContent xmlns:mc="http://schemas.openxmlformats.org/markup-compatibility/2006">
          <mc:Choice Requires="x14">
            <control shapeId="25727" r:id="rId130" name="Check Box 127">
              <controlPr defaultSize="0" autoFill="0" autoLine="0" autoPict="0">
                <anchor moveWithCells="1">
                  <from>
                    <xdr:col>14</xdr:col>
                    <xdr:colOff>76200</xdr:colOff>
                    <xdr:row>24</xdr:row>
                    <xdr:rowOff>68580</xdr:rowOff>
                  </from>
                  <to>
                    <xdr:col>15</xdr:col>
                    <xdr:colOff>38100</xdr:colOff>
                    <xdr:row>24</xdr:row>
                    <xdr:rowOff>342900</xdr:rowOff>
                  </to>
                </anchor>
              </controlPr>
            </control>
          </mc:Choice>
        </mc:AlternateContent>
        <mc:AlternateContent xmlns:mc="http://schemas.openxmlformats.org/markup-compatibility/2006">
          <mc:Choice Requires="x14">
            <control shapeId="25728" r:id="rId131" name="Check Box 128">
              <controlPr defaultSize="0" autoFill="0" autoLine="0" autoPict="0">
                <anchor moveWithCells="1">
                  <from>
                    <xdr:col>15</xdr:col>
                    <xdr:colOff>60960</xdr:colOff>
                    <xdr:row>24</xdr:row>
                    <xdr:rowOff>60960</xdr:rowOff>
                  </from>
                  <to>
                    <xdr:col>16</xdr:col>
                    <xdr:colOff>22860</xdr:colOff>
                    <xdr:row>24</xdr:row>
                    <xdr:rowOff>342900</xdr:rowOff>
                  </to>
                </anchor>
              </controlPr>
            </control>
          </mc:Choice>
        </mc:AlternateContent>
        <mc:AlternateContent xmlns:mc="http://schemas.openxmlformats.org/markup-compatibility/2006">
          <mc:Choice Requires="x14">
            <control shapeId="25729" r:id="rId132" name="Check Box 129">
              <controlPr defaultSize="0" autoFill="0" autoLine="0" autoPict="0">
                <anchor moveWithCells="1">
                  <from>
                    <xdr:col>16</xdr:col>
                    <xdr:colOff>76200</xdr:colOff>
                    <xdr:row>24</xdr:row>
                    <xdr:rowOff>60960</xdr:rowOff>
                  </from>
                  <to>
                    <xdr:col>17</xdr:col>
                    <xdr:colOff>0</xdr:colOff>
                    <xdr:row>24</xdr:row>
                    <xdr:rowOff>342900</xdr:rowOff>
                  </to>
                </anchor>
              </controlPr>
            </control>
          </mc:Choice>
        </mc:AlternateContent>
        <mc:AlternateContent xmlns:mc="http://schemas.openxmlformats.org/markup-compatibility/2006">
          <mc:Choice Requires="x14">
            <control shapeId="25730" r:id="rId133" name="Check Box 130">
              <controlPr defaultSize="0" autoFill="0" autoLine="0" autoPict="0">
                <anchor moveWithCells="1">
                  <from>
                    <xdr:col>17</xdr:col>
                    <xdr:colOff>53340</xdr:colOff>
                    <xdr:row>24</xdr:row>
                    <xdr:rowOff>60960</xdr:rowOff>
                  </from>
                  <to>
                    <xdr:col>18</xdr:col>
                    <xdr:colOff>15240</xdr:colOff>
                    <xdr:row>25</xdr:row>
                    <xdr:rowOff>0</xdr:rowOff>
                  </to>
                </anchor>
              </controlPr>
            </control>
          </mc:Choice>
        </mc:AlternateContent>
        <mc:AlternateContent xmlns:mc="http://schemas.openxmlformats.org/markup-compatibility/2006">
          <mc:Choice Requires="x14">
            <control shapeId="25731" r:id="rId134" name="Check Box 131">
              <controlPr defaultSize="0" autoFill="0" autoLine="0" autoPict="0">
                <anchor moveWithCells="1">
                  <from>
                    <xdr:col>18</xdr:col>
                    <xdr:colOff>53340</xdr:colOff>
                    <xdr:row>24</xdr:row>
                    <xdr:rowOff>60960</xdr:rowOff>
                  </from>
                  <to>
                    <xdr:col>19</xdr:col>
                    <xdr:colOff>38100</xdr:colOff>
                    <xdr:row>24</xdr:row>
                    <xdr:rowOff>327660</xdr:rowOff>
                  </to>
                </anchor>
              </controlPr>
            </control>
          </mc:Choice>
        </mc:AlternateContent>
        <mc:AlternateContent xmlns:mc="http://schemas.openxmlformats.org/markup-compatibility/2006">
          <mc:Choice Requires="x14">
            <control shapeId="25732" r:id="rId135" name="Check Box 132">
              <controlPr defaultSize="0" autoFill="0" autoLine="0" autoPict="0">
                <anchor moveWithCells="1">
                  <from>
                    <xdr:col>19</xdr:col>
                    <xdr:colOff>38100</xdr:colOff>
                    <xdr:row>24</xdr:row>
                    <xdr:rowOff>68580</xdr:rowOff>
                  </from>
                  <to>
                    <xdr:col>20</xdr:col>
                    <xdr:colOff>30480</xdr:colOff>
                    <xdr:row>24</xdr:row>
                    <xdr:rowOff>335280</xdr:rowOff>
                  </to>
                </anchor>
              </controlPr>
            </control>
          </mc:Choice>
        </mc:AlternateContent>
        <mc:AlternateContent xmlns:mc="http://schemas.openxmlformats.org/markup-compatibility/2006">
          <mc:Choice Requires="x14">
            <control shapeId="25733" r:id="rId136" name="Check Box 133">
              <controlPr defaultSize="0" autoFill="0" autoLine="0" autoPict="0">
                <anchor moveWithCells="1">
                  <from>
                    <xdr:col>10</xdr:col>
                    <xdr:colOff>30480</xdr:colOff>
                    <xdr:row>25</xdr:row>
                    <xdr:rowOff>68580</xdr:rowOff>
                  </from>
                  <to>
                    <xdr:col>11</xdr:col>
                    <xdr:colOff>38100</xdr:colOff>
                    <xdr:row>25</xdr:row>
                    <xdr:rowOff>335280</xdr:rowOff>
                  </to>
                </anchor>
              </controlPr>
            </control>
          </mc:Choice>
        </mc:AlternateContent>
        <mc:AlternateContent xmlns:mc="http://schemas.openxmlformats.org/markup-compatibility/2006">
          <mc:Choice Requires="x14">
            <control shapeId="25734" r:id="rId137" name="Check Box 134">
              <controlPr defaultSize="0" autoFill="0" autoLine="0" autoPict="0">
                <anchor moveWithCells="1">
                  <from>
                    <xdr:col>11</xdr:col>
                    <xdr:colOff>30480</xdr:colOff>
                    <xdr:row>25</xdr:row>
                    <xdr:rowOff>68580</xdr:rowOff>
                  </from>
                  <to>
                    <xdr:col>12</xdr:col>
                    <xdr:colOff>22860</xdr:colOff>
                    <xdr:row>25</xdr:row>
                    <xdr:rowOff>320040</xdr:rowOff>
                  </to>
                </anchor>
              </controlPr>
            </control>
          </mc:Choice>
        </mc:AlternateContent>
        <mc:AlternateContent xmlns:mc="http://schemas.openxmlformats.org/markup-compatibility/2006">
          <mc:Choice Requires="x14">
            <control shapeId="25735" r:id="rId138" name="Check Box 135">
              <controlPr defaultSize="0" autoFill="0" autoLine="0" autoPict="0">
                <anchor moveWithCells="1">
                  <from>
                    <xdr:col>12</xdr:col>
                    <xdr:colOff>68580</xdr:colOff>
                    <xdr:row>25</xdr:row>
                    <xdr:rowOff>68580</xdr:rowOff>
                  </from>
                  <to>
                    <xdr:col>13</xdr:col>
                    <xdr:colOff>38100</xdr:colOff>
                    <xdr:row>25</xdr:row>
                    <xdr:rowOff>335280</xdr:rowOff>
                  </to>
                </anchor>
              </controlPr>
            </control>
          </mc:Choice>
        </mc:AlternateContent>
        <mc:AlternateContent xmlns:mc="http://schemas.openxmlformats.org/markup-compatibility/2006">
          <mc:Choice Requires="x14">
            <control shapeId="25736" r:id="rId139" name="Check Box 136">
              <controlPr defaultSize="0" autoFill="0" autoLine="0" autoPict="0">
                <anchor moveWithCells="1">
                  <from>
                    <xdr:col>13</xdr:col>
                    <xdr:colOff>91440</xdr:colOff>
                    <xdr:row>25</xdr:row>
                    <xdr:rowOff>68580</xdr:rowOff>
                  </from>
                  <to>
                    <xdr:col>14</xdr:col>
                    <xdr:colOff>53340</xdr:colOff>
                    <xdr:row>25</xdr:row>
                    <xdr:rowOff>335280</xdr:rowOff>
                  </to>
                </anchor>
              </controlPr>
            </control>
          </mc:Choice>
        </mc:AlternateContent>
        <mc:AlternateContent xmlns:mc="http://schemas.openxmlformats.org/markup-compatibility/2006">
          <mc:Choice Requires="x14">
            <control shapeId="25737" r:id="rId140" name="Check Box 137">
              <controlPr defaultSize="0" autoFill="0" autoLine="0" autoPict="0">
                <anchor moveWithCells="1">
                  <from>
                    <xdr:col>14</xdr:col>
                    <xdr:colOff>76200</xdr:colOff>
                    <xdr:row>25</xdr:row>
                    <xdr:rowOff>68580</xdr:rowOff>
                  </from>
                  <to>
                    <xdr:col>15</xdr:col>
                    <xdr:colOff>38100</xdr:colOff>
                    <xdr:row>25</xdr:row>
                    <xdr:rowOff>342900</xdr:rowOff>
                  </to>
                </anchor>
              </controlPr>
            </control>
          </mc:Choice>
        </mc:AlternateContent>
        <mc:AlternateContent xmlns:mc="http://schemas.openxmlformats.org/markup-compatibility/2006">
          <mc:Choice Requires="x14">
            <control shapeId="25738" r:id="rId141" name="Check Box 138">
              <controlPr defaultSize="0" autoFill="0" autoLine="0" autoPict="0">
                <anchor moveWithCells="1">
                  <from>
                    <xdr:col>15</xdr:col>
                    <xdr:colOff>60960</xdr:colOff>
                    <xdr:row>25</xdr:row>
                    <xdr:rowOff>60960</xdr:rowOff>
                  </from>
                  <to>
                    <xdr:col>16</xdr:col>
                    <xdr:colOff>22860</xdr:colOff>
                    <xdr:row>26</xdr:row>
                    <xdr:rowOff>15240</xdr:rowOff>
                  </to>
                </anchor>
              </controlPr>
            </control>
          </mc:Choice>
        </mc:AlternateContent>
        <mc:AlternateContent xmlns:mc="http://schemas.openxmlformats.org/markup-compatibility/2006">
          <mc:Choice Requires="x14">
            <control shapeId="25739" r:id="rId142" name="Check Box 139">
              <controlPr defaultSize="0" autoFill="0" autoLine="0" autoPict="0">
                <anchor moveWithCells="1">
                  <from>
                    <xdr:col>16</xdr:col>
                    <xdr:colOff>76200</xdr:colOff>
                    <xdr:row>25</xdr:row>
                    <xdr:rowOff>60960</xdr:rowOff>
                  </from>
                  <to>
                    <xdr:col>17</xdr:col>
                    <xdr:colOff>0</xdr:colOff>
                    <xdr:row>26</xdr:row>
                    <xdr:rowOff>0</xdr:rowOff>
                  </to>
                </anchor>
              </controlPr>
            </control>
          </mc:Choice>
        </mc:AlternateContent>
        <mc:AlternateContent xmlns:mc="http://schemas.openxmlformats.org/markup-compatibility/2006">
          <mc:Choice Requires="x14">
            <control shapeId="25740" r:id="rId143" name="Check Box 140">
              <controlPr defaultSize="0" autoFill="0" autoLine="0" autoPict="0">
                <anchor moveWithCells="1">
                  <from>
                    <xdr:col>17</xdr:col>
                    <xdr:colOff>53340</xdr:colOff>
                    <xdr:row>25</xdr:row>
                    <xdr:rowOff>60960</xdr:rowOff>
                  </from>
                  <to>
                    <xdr:col>18</xdr:col>
                    <xdr:colOff>15240</xdr:colOff>
                    <xdr:row>26</xdr:row>
                    <xdr:rowOff>0</xdr:rowOff>
                  </to>
                </anchor>
              </controlPr>
            </control>
          </mc:Choice>
        </mc:AlternateContent>
        <mc:AlternateContent xmlns:mc="http://schemas.openxmlformats.org/markup-compatibility/2006">
          <mc:Choice Requires="x14">
            <control shapeId="25741" r:id="rId144" name="Check Box 141">
              <controlPr defaultSize="0" autoFill="0" autoLine="0" autoPict="0">
                <anchor moveWithCells="1">
                  <from>
                    <xdr:col>18</xdr:col>
                    <xdr:colOff>53340</xdr:colOff>
                    <xdr:row>25</xdr:row>
                    <xdr:rowOff>60960</xdr:rowOff>
                  </from>
                  <to>
                    <xdr:col>19</xdr:col>
                    <xdr:colOff>38100</xdr:colOff>
                    <xdr:row>25</xdr:row>
                    <xdr:rowOff>335280</xdr:rowOff>
                  </to>
                </anchor>
              </controlPr>
            </control>
          </mc:Choice>
        </mc:AlternateContent>
        <mc:AlternateContent xmlns:mc="http://schemas.openxmlformats.org/markup-compatibility/2006">
          <mc:Choice Requires="x14">
            <control shapeId="25742" r:id="rId145" name="Check Box 142">
              <controlPr defaultSize="0" autoFill="0" autoLine="0" autoPict="0">
                <anchor moveWithCells="1">
                  <from>
                    <xdr:col>19</xdr:col>
                    <xdr:colOff>38100</xdr:colOff>
                    <xdr:row>25</xdr:row>
                    <xdr:rowOff>68580</xdr:rowOff>
                  </from>
                  <to>
                    <xdr:col>20</xdr:col>
                    <xdr:colOff>30480</xdr:colOff>
                    <xdr:row>25</xdr:row>
                    <xdr:rowOff>342900</xdr:rowOff>
                  </to>
                </anchor>
              </controlPr>
            </control>
          </mc:Choice>
        </mc:AlternateContent>
        <mc:AlternateContent xmlns:mc="http://schemas.openxmlformats.org/markup-compatibility/2006">
          <mc:Choice Requires="x14">
            <control shapeId="25743" r:id="rId146" name="Check Box 143">
              <controlPr defaultSize="0" autoFill="0" autoLine="0" autoPict="0">
                <anchor moveWithCells="1">
                  <from>
                    <xdr:col>10</xdr:col>
                    <xdr:colOff>30480</xdr:colOff>
                    <xdr:row>26</xdr:row>
                    <xdr:rowOff>68580</xdr:rowOff>
                  </from>
                  <to>
                    <xdr:col>11</xdr:col>
                    <xdr:colOff>38100</xdr:colOff>
                    <xdr:row>26</xdr:row>
                    <xdr:rowOff>342900</xdr:rowOff>
                  </to>
                </anchor>
              </controlPr>
            </control>
          </mc:Choice>
        </mc:AlternateContent>
        <mc:AlternateContent xmlns:mc="http://schemas.openxmlformats.org/markup-compatibility/2006">
          <mc:Choice Requires="x14">
            <control shapeId="25744" r:id="rId147" name="Check Box 144">
              <controlPr defaultSize="0" autoFill="0" autoLine="0" autoPict="0">
                <anchor moveWithCells="1">
                  <from>
                    <xdr:col>11</xdr:col>
                    <xdr:colOff>30480</xdr:colOff>
                    <xdr:row>26</xdr:row>
                    <xdr:rowOff>68580</xdr:rowOff>
                  </from>
                  <to>
                    <xdr:col>12</xdr:col>
                    <xdr:colOff>22860</xdr:colOff>
                    <xdr:row>27</xdr:row>
                    <xdr:rowOff>15240</xdr:rowOff>
                  </to>
                </anchor>
              </controlPr>
            </control>
          </mc:Choice>
        </mc:AlternateContent>
        <mc:AlternateContent xmlns:mc="http://schemas.openxmlformats.org/markup-compatibility/2006">
          <mc:Choice Requires="x14">
            <control shapeId="25745" r:id="rId148" name="Check Box 145">
              <controlPr defaultSize="0" autoFill="0" autoLine="0" autoPict="0">
                <anchor moveWithCells="1">
                  <from>
                    <xdr:col>12</xdr:col>
                    <xdr:colOff>68580</xdr:colOff>
                    <xdr:row>26</xdr:row>
                    <xdr:rowOff>68580</xdr:rowOff>
                  </from>
                  <to>
                    <xdr:col>13</xdr:col>
                    <xdr:colOff>38100</xdr:colOff>
                    <xdr:row>27</xdr:row>
                    <xdr:rowOff>0</xdr:rowOff>
                  </to>
                </anchor>
              </controlPr>
            </control>
          </mc:Choice>
        </mc:AlternateContent>
        <mc:AlternateContent xmlns:mc="http://schemas.openxmlformats.org/markup-compatibility/2006">
          <mc:Choice Requires="x14">
            <control shapeId="25746" r:id="rId149" name="Check Box 146">
              <controlPr defaultSize="0" autoFill="0" autoLine="0" autoPict="0">
                <anchor moveWithCells="1">
                  <from>
                    <xdr:col>13</xdr:col>
                    <xdr:colOff>91440</xdr:colOff>
                    <xdr:row>26</xdr:row>
                    <xdr:rowOff>68580</xdr:rowOff>
                  </from>
                  <to>
                    <xdr:col>14</xdr:col>
                    <xdr:colOff>53340</xdr:colOff>
                    <xdr:row>27</xdr:row>
                    <xdr:rowOff>15240</xdr:rowOff>
                  </to>
                </anchor>
              </controlPr>
            </control>
          </mc:Choice>
        </mc:AlternateContent>
        <mc:AlternateContent xmlns:mc="http://schemas.openxmlformats.org/markup-compatibility/2006">
          <mc:Choice Requires="x14">
            <control shapeId="25747" r:id="rId150" name="Check Box 147">
              <controlPr defaultSize="0" autoFill="0" autoLine="0" autoPict="0">
                <anchor moveWithCells="1">
                  <from>
                    <xdr:col>14</xdr:col>
                    <xdr:colOff>76200</xdr:colOff>
                    <xdr:row>26</xdr:row>
                    <xdr:rowOff>68580</xdr:rowOff>
                  </from>
                  <to>
                    <xdr:col>15</xdr:col>
                    <xdr:colOff>38100</xdr:colOff>
                    <xdr:row>27</xdr:row>
                    <xdr:rowOff>15240</xdr:rowOff>
                  </to>
                </anchor>
              </controlPr>
            </control>
          </mc:Choice>
        </mc:AlternateContent>
        <mc:AlternateContent xmlns:mc="http://schemas.openxmlformats.org/markup-compatibility/2006">
          <mc:Choice Requires="x14">
            <control shapeId="25748" r:id="rId151" name="Check Box 148">
              <controlPr defaultSize="0" autoFill="0" autoLine="0" autoPict="0">
                <anchor moveWithCells="1">
                  <from>
                    <xdr:col>15</xdr:col>
                    <xdr:colOff>60960</xdr:colOff>
                    <xdr:row>26</xdr:row>
                    <xdr:rowOff>60960</xdr:rowOff>
                  </from>
                  <to>
                    <xdr:col>16</xdr:col>
                    <xdr:colOff>22860</xdr:colOff>
                    <xdr:row>26</xdr:row>
                    <xdr:rowOff>342900</xdr:rowOff>
                  </to>
                </anchor>
              </controlPr>
            </control>
          </mc:Choice>
        </mc:AlternateContent>
        <mc:AlternateContent xmlns:mc="http://schemas.openxmlformats.org/markup-compatibility/2006">
          <mc:Choice Requires="x14">
            <control shapeId="25749" r:id="rId152" name="Check Box 149">
              <controlPr defaultSize="0" autoFill="0" autoLine="0" autoPict="0">
                <anchor moveWithCells="1">
                  <from>
                    <xdr:col>16</xdr:col>
                    <xdr:colOff>76200</xdr:colOff>
                    <xdr:row>26</xdr:row>
                    <xdr:rowOff>60960</xdr:rowOff>
                  </from>
                  <to>
                    <xdr:col>17</xdr:col>
                    <xdr:colOff>0</xdr:colOff>
                    <xdr:row>26</xdr:row>
                    <xdr:rowOff>342900</xdr:rowOff>
                  </to>
                </anchor>
              </controlPr>
            </control>
          </mc:Choice>
        </mc:AlternateContent>
        <mc:AlternateContent xmlns:mc="http://schemas.openxmlformats.org/markup-compatibility/2006">
          <mc:Choice Requires="x14">
            <control shapeId="25750" r:id="rId153" name="Check Box 150">
              <controlPr defaultSize="0" autoFill="0" autoLine="0" autoPict="0">
                <anchor moveWithCells="1">
                  <from>
                    <xdr:col>17</xdr:col>
                    <xdr:colOff>53340</xdr:colOff>
                    <xdr:row>26</xdr:row>
                    <xdr:rowOff>60960</xdr:rowOff>
                  </from>
                  <to>
                    <xdr:col>18</xdr:col>
                    <xdr:colOff>15240</xdr:colOff>
                    <xdr:row>26</xdr:row>
                    <xdr:rowOff>342900</xdr:rowOff>
                  </to>
                </anchor>
              </controlPr>
            </control>
          </mc:Choice>
        </mc:AlternateContent>
        <mc:AlternateContent xmlns:mc="http://schemas.openxmlformats.org/markup-compatibility/2006">
          <mc:Choice Requires="x14">
            <control shapeId="25751" r:id="rId154" name="Check Box 151">
              <controlPr defaultSize="0" autoFill="0" autoLine="0" autoPict="0">
                <anchor moveWithCells="1">
                  <from>
                    <xdr:col>18</xdr:col>
                    <xdr:colOff>53340</xdr:colOff>
                    <xdr:row>26</xdr:row>
                    <xdr:rowOff>60960</xdr:rowOff>
                  </from>
                  <to>
                    <xdr:col>19</xdr:col>
                    <xdr:colOff>38100</xdr:colOff>
                    <xdr:row>26</xdr:row>
                    <xdr:rowOff>327660</xdr:rowOff>
                  </to>
                </anchor>
              </controlPr>
            </control>
          </mc:Choice>
        </mc:AlternateContent>
        <mc:AlternateContent xmlns:mc="http://schemas.openxmlformats.org/markup-compatibility/2006">
          <mc:Choice Requires="x14">
            <control shapeId="25752" r:id="rId155" name="Check Box 152">
              <controlPr defaultSize="0" autoFill="0" autoLine="0" autoPict="0">
                <anchor moveWithCells="1">
                  <from>
                    <xdr:col>19</xdr:col>
                    <xdr:colOff>38100</xdr:colOff>
                    <xdr:row>26</xdr:row>
                    <xdr:rowOff>68580</xdr:rowOff>
                  </from>
                  <to>
                    <xdr:col>20</xdr:col>
                    <xdr:colOff>30480</xdr:colOff>
                    <xdr:row>26</xdr:row>
                    <xdr:rowOff>320040</xdr:rowOff>
                  </to>
                </anchor>
              </controlPr>
            </control>
          </mc:Choice>
        </mc:AlternateContent>
        <mc:AlternateContent xmlns:mc="http://schemas.openxmlformats.org/markup-compatibility/2006">
          <mc:Choice Requires="x14">
            <control shapeId="25753" r:id="rId156" name="Check Box 153">
              <controlPr defaultSize="0" autoFill="0" autoLine="0" autoPict="0">
                <anchor moveWithCells="1">
                  <from>
                    <xdr:col>20</xdr:col>
                    <xdr:colOff>99060</xdr:colOff>
                    <xdr:row>12</xdr:row>
                    <xdr:rowOff>60960</xdr:rowOff>
                  </from>
                  <to>
                    <xdr:col>21</xdr:col>
                    <xdr:colOff>38100</xdr:colOff>
                    <xdr:row>13</xdr:row>
                    <xdr:rowOff>30480</xdr:rowOff>
                  </to>
                </anchor>
              </controlPr>
            </control>
          </mc:Choice>
        </mc:AlternateContent>
        <mc:AlternateContent xmlns:mc="http://schemas.openxmlformats.org/markup-compatibility/2006">
          <mc:Choice Requires="x14">
            <control shapeId="25754" r:id="rId157" name="Check Box 154">
              <controlPr defaultSize="0" autoFill="0" autoLine="0" autoPict="0">
                <anchor moveWithCells="1">
                  <from>
                    <xdr:col>21</xdr:col>
                    <xdr:colOff>53340</xdr:colOff>
                    <xdr:row>12</xdr:row>
                    <xdr:rowOff>91440</xdr:rowOff>
                  </from>
                  <to>
                    <xdr:col>21</xdr:col>
                    <xdr:colOff>358140</xdr:colOff>
                    <xdr:row>12</xdr:row>
                    <xdr:rowOff>342900</xdr:rowOff>
                  </to>
                </anchor>
              </controlPr>
            </control>
          </mc:Choice>
        </mc:AlternateContent>
        <mc:AlternateContent xmlns:mc="http://schemas.openxmlformats.org/markup-compatibility/2006">
          <mc:Choice Requires="x14">
            <control shapeId="25756" r:id="rId158" name="Check Box 156">
              <controlPr defaultSize="0" autoFill="0" autoLine="0" autoPict="0">
                <anchor moveWithCells="1">
                  <from>
                    <xdr:col>20</xdr:col>
                    <xdr:colOff>99060</xdr:colOff>
                    <xdr:row>13</xdr:row>
                    <xdr:rowOff>60960</xdr:rowOff>
                  </from>
                  <to>
                    <xdr:col>21</xdr:col>
                    <xdr:colOff>38100</xdr:colOff>
                    <xdr:row>13</xdr:row>
                    <xdr:rowOff>327660</xdr:rowOff>
                  </to>
                </anchor>
              </controlPr>
            </control>
          </mc:Choice>
        </mc:AlternateContent>
        <mc:AlternateContent xmlns:mc="http://schemas.openxmlformats.org/markup-compatibility/2006">
          <mc:Choice Requires="x14">
            <control shapeId="25757" r:id="rId159" name="Check Box 157">
              <controlPr defaultSize="0" autoFill="0" autoLine="0" autoPict="0">
                <anchor moveWithCells="1">
                  <from>
                    <xdr:col>21</xdr:col>
                    <xdr:colOff>53340</xdr:colOff>
                    <xdr:row>13</xdr:row>
                    <xdr:rowOff>91440</xdr:rowOff>
                  </from>
                  <to>
                    <xdr:col>21</xdr:col>
                    <xdr:colOff>358140</xdr:colOff>
                    <xdr:row>13</xdr:row>
                    <xdr:rowOff>297180</xdr:rowOff>
                  </to>
                </anchor>
              </controlPr>
            </control>
          </mc:Choice>
        </mc:AlternateContent>
        <mc:AlternateContent xmlns:mc="http://schemas.openxmlformats.org/markup-compatibility/2006">
          <mc:Choice Requires="x14">
            <control shapeId="25760" r:id="rId160" name="Check Box 160">
              <controlPr defaultSize="0" autoFill="0" autoLine="0" autoPict="0">
                <anchor moveWithCells="1">
                  <from>
                    <xdr:col>20</xdr:col>
                    <xdr:colOff>99060</xdr:colOff>
                    <xdr:row>14</xdr:row>
                    <xdr:rowOff>60960</xdr:rowOff>
                  </from>
                  <to>
                    <xdr:col>21</xdr:col>
                    <xdr:colOff>38100</xdr:colOff>
                    <xdr:row>15</xdr:row>
                    <xdr:rowOff>38100</xdr:rowOff>
                  </to>
                </anchor>
              </controlPr>
            </control>
          </mc:Choice>
        </mc:AlternateContent>
        <mc:AlternateContent xmlns:mc="http://schemas.openxmlformats.org/markup-compatibility/2006">
          <mc:Choice Requires="x14">
            <control shapeId="25761" r:id="rId161" name="Check Box 161">
              <controlPr defaultSize="0" autoFill="0" autoLine="0" autoPict="0">
                <anchor moveWithCells="1">
                  <from>
                    <xdr:col>21</xdr:col>
                    <xdr:colOff>53340</xdr:colOff>
                    <xdr:row>14</xdr:row>
                    <xdr:rowOff>91440</xdr:rowOff>
                  </from>
                  <to>
                    <xdr:col>21</xdr:col>
                    <xdr:colOff>358140</xdr:colOff>
                    <xdr:row>15</xdr:row>
                    <xdr:rowOff>30480</xdr:rowOff>
                  </to>
                </anchor>
              </controlPr>
            </control>
          </mc:Choice>
        </mc:AlternateContent>
        <mc:AlternateContent xmlns:mc="http://schemas.openxmlformats.org/markup-compatibility/2006">
          <mc:Choice Requires="x14">
            <control shapeId="25764" r:id="rId162" name="Check Box 164">
              <controlPr defaultSize="0" autoFill="0" autoLine="0" autoPict="0">
                <anchor moveWithCells="1">
                  <from>
                    <xdr:col>20</xdr:col>
                    <xdr:colOff>99060</xdr:colOff>
                    <xdr:row>15</xdr:row>
                    <xdr:rowOff>60960</xdr:rowOff>
                  </from>
                  <to>
                    <xdr:col>21</xdr:col>
                    <xdr:colOff>38100</xdr:colOff>
                    <xdr:row>16</xdr:row>
                    <xdr:rowOff>30480</xdr:rowOff>
                  </to>
                </anchor>
              </controlPr>
            </control>
          </mc:Choice>
        </mc:AlternateContent>
        <mc:AlternateContent xmlns:mc="http://schemas.openxmlformats.org/markup-compatibility/2006">
          <mc:Choice Requires="x14">
            <control shapeId="25765" r:id="rId163" name="Check Box 165">
              <controlPr defaultSize="0" autoFill="0" autoLine="0" autoPict="0">
                <anchor moveWithCells="1">
                  <from>
                    <xdr:col>21</xdr:col>
                    <xdr:colOff>53340</xdr:colOff>
                    <xdr:row>15</xdr:row>
                    <xdr:rowOff>91440</xdr:rowOff>
                  </from>
                  <to>
                    <xdr:col>21</xdr:col>
                    <xdr:colOff>358140</xdr:colOff>
                    <xdr:row>16</xdr:row>
                    <xdr:rowOff>15240</xdr:rowOff>
                  </to>
                </anchor>
              </controlPr>
            </control>
          </mc:Choice>
        </mc:AlternateContent>
        <mc:AlternateContent xmlns:mc="http://schemas.openxmlformats.org/markup-compatibility/2006">
          <mc:Choice Requires="x14">
            <control shapeId="25768" r:id="rId164" name="Check Box 168">
              <controlPr defaultSize="0" autoFill="0" autoLine="0" autoPict="0">
                <anchor moveWithCells="1">
                  <from>
                    <xdr:col>20</xdr:col>
                    <xdr:colOff>99060</xdr:colOff>
                    <xdr:row>16</xdr:row>
                    <xdr:rowOff>60960</xdr:rowOff>
                  </from>
                  <to>
                    <xdr:col>21</xdr:col>
                    <xdr:colOff>38100</xdr:colOff>
                    <xdr:row>17</xdr:row>
                    <xdr:rowOff>22860</xdr:rowOff>
                  </to>
                </anchor>
              </controlPr>
            </control>
          </mc:Choice>
        </mc:AlternateContent>
        <mc:AlternateContent xmlns:mc="http://schemas.openxmlformats.org/markup-compatibility/2006">
          <mc:Choice Requires="x14">
            <control shapeId="25769" r:id="rId165" name="Check Box 169">
              <controlPr defaultSize="0" autoFill="0" autoLine="0" autoPict="0">
                <anchor moveWithCells="1">
                  <from>
                    <xdr:col>21</xdr:col>
                    <xdr:colOff>53340</xdr:colOff>
                    <xdr:row>16</xdr:row>
                    <xdr:rowOff>91440</xdr:rowOff>
                  </from>
                  <to>
                    <xdr:col>21</xdr:col>
                    <xdr:colOff>358140</xdr:colOff>
                    <xdr:row>16</xdr:row>
                    <xdr:rowOff>327660</xdr:rowOff>
                  </to>
                </anchor>
              </controlPr>
            </control>
          </mc:Choice>
        </mc:AlternateContent>
        <mc:AlternateContent xmlns:mc="http://schemas.openxmlformats.org/markup-compatibility/2006">
          <mc:Choice Requires="x14">
            <control shapeId="25772" r:id="rId166" name="Check Box 172">
              <controlPr defaultSize="0" autoFill="0" autoLine="0" autoPict="0">
                <anchor moveWithCells="1">
                  <from>
                    <xdr:col>20</xdr:col>
                    <xdr:colOff>99060</xdr:colOff>
                    <xdr:row>17</xdr:row>
                    <xdr:rowOff>60960</xdr:rowOff>
                  </from>
                  <to>
                    <xdr:col>21</xdr:col>
                    <xdr:colOff>38100</xdr:colOff>
                    <xdr:row>18</xdr:row>
                    <xdr:rowOff>15240</xdr:rowOff>
                  </to>
                </anchor>
              </controlPr>
            </control>
          </mc:Choice>
        </mc:AlternateContent>
        <mc:AlternateContent xmlns:mc="http://schemas.openxmlformats.org/markup-compatibility/2006">
          <mc:Choice Requires="x14">
            <control shapeId="25773" r:id="rId167" name="Check Box 173">
              <controlPr defaultSize="0" autoFill="0" autoLine="0" autoPict="0">
                <anchor moveWithCells="1">
                  <from>
                    <xdr:col>21</xdr:col>
                    <xdr:colOff>53340</xdr:colOff>
                    <xdr:row>17</xdr:row>
                    <xdr:rowOff>91440</xdr:rowOff>
                  </from>
                  <to>
                    <xdr:col>21</xdr:col>
                    <xdr:colOff>358140</xdr:colOff>
                    <xdr:row>17</xdr:row>
                    <xdr:rowOff>335280</xdr:rowOff>
                  </to>
                </anchor>
              </controlPr>
            </control>
          </mc:Choice>
        </mc:AlternateContent>
        <mc:AlternateContent xmlns:mc="http://schemas.openxmlformats.org/markup-compatibility/2006">
          <mc:Choice Requires="x14">
            <control shapeId="25776" r:id="rId168" name="Check Box 176">
              <controlPr defaultSize="0" autoFill="0" autoLine="0" autoPict="0">
                <anchor moveWithCells="1">
                  <from>
                    <xdr:col>20</xdr:col>
                    <xdr:colOff>99060</xdr:colOff>
                    <xdr:row>18</xdr:row>
                    <xdr:rowOff>60960</xdr:rowOff>
                  </from>
                  <to>
                    <xdr:col>21</xdr:col>
                    <xdr:colOff>38100</xdr:colOff>
                    <xdr:row>18</xdr:row>
                    <xdr:rowOff>342900</xdr:rowOff>
                  </to>
                </anchor>
              </controlPr>
            </control>
          </mc:Choice>
        </mc:AlternateContent>
        <mc:AlternateContent xmlns:mc="http://schemas.openxmlformats.org/markup-compatibility/2006">
          <mc:Choice Requires="x14">
            <control shapeId="25777" r:id="rId169" name="Check Box 177">
              <controlPr defaultSize="0" autoFill="0" autoLine="0" autoPict="0">
                <anchor moveWithCells="1">
                  <from>
                    <xdr:col>21</xdr:col>
                    <xdr:colOff>53340</xdr:colOff>
                    <xdr:row>18</xdr:row>
                    <xdr:rowOff>38100</xdr:rowOff>
                  </from>
                  <to>
                    <xdr:col>21</xdr:col>
                    <xdr:colOff>358140</xdr:colOff>
                    <xdr:row>19</xdr:row>
                    <xdr:rowOff>15240</xdr:rowOff>
                  </to>
                </anchor>
              </controlPr>
            </control>
          </mc:Choice>
        </mc:AlternateContent>
        <mc:AlternateContent xmlns:mc="http://schemas.openxmlformats.org/markup-compatibility/2006">
          <mc:Choice Requires="x14">
            <control shapeId="25780" r:id="rId170" name="Check Box 180">
              <controlPr defaultSize="0" autoFill="0" autoLine="0" autoPict="0">
                <anchor moveWithCells="1">
                  <from>
                    <xdr:col>20</xdr:col>
                    <xdr:colOff>99060</xdr:colOff>
                    <xdr:row>19</xdr:row>
                    <xdr:rowOff>60960</xdr:rowOff>
                  </from>
                  <to>
                    <xdr:col>21</xdr:col>
                    <xdr:colOff>38100</xdr:colOff>
                    <xdr:row>20</xdr:row>
                    <xdr:rowOff>15240</xdr:rowOff>
                  </to>
                </anchor>
              </controlPr>
            </control>
          </mc:Choice>
        </mc:AlternateContent>
        <mc:AlternateContent xmlns:mc="http://schemas.openxmlformats.org/markup-compatibility/2006">
          <mc:Choice Requires="x14">
            <control shapeId="25781" r:id="rId171" name="Check Box 181">
              <controlPr defaultSize="0" autoFill="0" autoLine="0" autoPict="0">
                <anchor moveWithCells="1">
                  <from>
                    <xdr:col>21</xdr:col>
                    <xdr:colOff>53340</xdr:colOff>
                    <xdr:row>19</xdr:row>
                    <xdr:rowOff>91440</xdr:rowOff>
                  </from>
                  <to>
                    <xdr:col>21</xdr:col>
                    <xdr:colOff>358140</xdr:colOff>
                    <xdr:row>20</xdr:row>
                    <xdr:rowOff>0</xdr:rowOff>
                  </to>
                </anchor>
              </controlPr>
            </control>
          </mc:Choice>
        </mc:AlternateContent>
        <mc:AlternateContent xmlns:mc="http://schemas.openxmlformats.org/markup-compatibility/2006">
          <mc:Choice Requires="x14">
            <control shapeId="25784" r:id="rId172" name="Check Box 184">
              <controlPr defaultSize="0" autoFill="0" autoLine="0" autoPict="0">
                <anchor moveWithCells="1">
                  <from>
                    <xdr:col>20</xdr:col>
                    <xdr:colOff>99060</xdr:colOff>
                    <xdr:row>20</xdr:row>
                    <xdr:rowOff>60960</xdr:rowOff>
                  </from>
                  <to>
                    <xdr:col>21</xdr:col>
                    <xdr:colOff>38100</xdr:colOff>
                    <xdr:row>20</xdr:row>
                    <xdr:rowOff>342900</xdr:rowOff>
                  </to>
                </anchor>
              </controlPr>
            </control>
          </mc:Choice>
        </mc:AlternateContent>
        <mc:AlternateContent xmlns:mc="http://schemas.openxmlformats.org/markup-compatibility/2006">
          <mc:Choice Requires="x14">
            <control shapeId="25785" r:id="rId173" name="Check Box 185">
              <controlPr defaultSize="0" autoFill="0" autoLine="0" autoPict="0">
                <anchor moveWithCells="1">
                  <from>
                    <xdr:col>21</xdr:col>
                    <xdr:colOff>53340</xdr:colOff>
                    <xdr:row>20</xdr:row>
                    <xdr:rowOff>91440</xdr:rowOff>
                  </from>
                  <to>
                    <xdr:col>21</xdr:col>
                    <xdr:colOff>358140</xdr:colOff>
                    <xdr:row>20</xdr:row>
                    <xdr:rowOff>335280</xdr:rowOff>
                  </to>
                </anchor>
              </controlPr>
            </control>
          </mc:Choice>
        </mc:AlternateContent>
        <mc:AlternateContent xmlns:mc="http://schemas.openxmlformats.org/markup-compatibility/2006">
          <mc:Choice Requires="x14">
            <control shapeId="25788" r:id="rId174" name="Check Box 188">
              <controlPr defaultSize="0" autoFill="0" autoLine="0" autoPict="0">
                <anchor moveWithCells="1">
                  <from>
                    <xdr:col>20</xdr:col>
                    <xdr:colOff>99060</xdr:colOff>
                    <xdr:row>21</xdr:row>
                    <xdr:rowOff>60960</xdr:rowOff>
                  </from>
                  <to>
                    <xdr:col>21</xdr:col>
                    <xdr:colOff>38100</xdr:colOff>
                    <xdr:row>22</xdr:row>
                    <xdr:rowOff>22860</xdr:rowOff>
                  </to>
                </anchor>
              </controlPr>
            </control>
          </mc:Choice>
        </mc:AlternateContent>
        <mc:AlternateContent xmlns:mc="http://schemas.openxmlformats.org/markup-compatibility/2006">
          <mc:Choice Requires="x14">
            <control shapeId="25789" r:id="rId175" name="Check Box 189">
              <controlPr defaultSize="0" autoFill="0" autoLine="0" autoPict="0">
                <anchor moveWithCells="1">
                  <from>
                    <xdr:col>21</xdr:col>
                    <xdr:colOff>53340</xdr:colOff>
                    <xdr:row>21</xdr:row>
                    <xdr:rowOff>91440</xdr:rowOff>
                  </from>
                  <to>
                    <xdr:col>21</xdr:col>
                    <xdr:colOff>358140</xdr:colOff>
                    <xdr:row>21</xdr:row>
                    <xdr:rowOff>342900</xdr:rowOff>
                  </to>
                </anchor>
              </controlPr>
            </control>
          </mc:Choice>
        </mc:AlternateContent>
        <mc:AlternateContent xmlns:mc="http://schemas.openxmlformats.org/markup-compatibility/2006">
          <mc:Choice Requires="x14">
            <control shapeId="25792" r:id="rId176" name="Check Box 192">
              <controlPr defaultSize="0" autoFill="0" autoLine="0" autoPict="0">
                <anchor moveWithCells="1">
                  <from>
                    <xdr:col>20</xdr:col>
                    <xdr:colOff>99060</xdr:colOff>
                    <xdr:row>22</xdr:row>
                    <xdr:rowOff>60960</xdr:rowOff>
                  </from>
                  <to>
                    <xdr:col>21</xdr:col>
                    <xdr:colOff>38100</xdr:colOff>
                    <xdr:row>23</xdr:row>
                    <xdr:rowOff>0</xdr:rowOff>
                  </to>
                </anchor>
              </controlPr>
            </control>
          </mc:Choice>
        </mc:AlternateContent>
        <mc:AlternateContent xmlns:mc="http://schemas.openxmlformats.org/markup-compatibility/2006">
          <mc:Choice Requires="x14">
            <control shapeId="25793" r:id="rId177" name="Check Box 193">
              <controlPr defaultSize="0" autoFill="0" autoLine="0" autoPict="0">
                <anchor moveWithCells="1">
                  <from>
                    <xdr:col>21</xdr:col>
                    <xdr:colOff>53340</xdr:colOff>
                    <xdr:row>22</xdr:row>
                    <xdr:rowOff>91440</xdr:rowOff>
                  </from>
                  <to>
                    <xdr:col>21</xdr:col>
                    <xdr:colOff>358140</xdr:colOff>
                    <xdr:row>22</xdr:row>
                    <xdr:rowOff>342900</xdr:rowOff>
                  </to>
                </anchor>
              </controlPr>
            </control>
          </mc:Choice>
        </mc:AlternateContent>
        <mc:AlternateContent xmlns:mc="http://schemas.openxmlformats.org/markup-compatibility/2006">
          <mc:Choice Requires="x14">
            <control shapeId="25796" r:id="rId178" name="Check Box 196">
              <controlPr defaultSize="0" autoFill="0" autoLine="0" autoPict="0">
                <anchor moveWithCells="1">
                  <from>
                    <xdr:col>20</xdr:col>
                    <xdr:colOff>99060</xdr:colOff>
                    <xdr:row>23</xdr:row>
                    <xdr:rowOff>60960</xdr:rowOff>
                  </from>
                  <to>
                    <xdr:col>21</xdr:col>
                    <xdr:colOff>38100</xdr:colOff>
                    <xdr:row>23</xdr:row>
                    <xdr:rowOff>342900</xdr:rowOff>
                  </to>
                </anchor>
              </controlPr>
            </control>
          </mc:Choice>
        </mc:AlternateContent>
        <mc:AlternateContent xmlns:mc="http://schemas.openxmlformats.org/markup-compatibility/2006">
          <mc:Choice Requires="x14">
            <control shapeId="25797" r:id="rId179" name="Check Box 197">
              <controlPr defaultSize="0" autoFill="0" autoLine="0" autoPict="0">
                <anchor moveWithCells="1">
                  <from>
                    <xdr:col>21</xdr:col>
                    <xdr:colOff>53340</xdr:colOff>
                    <xdr:row>23</xdr:row>
                    <xdr:rowOff>91440</xdr:rowOff>
                  </from>
                  <to>
                    <xdr:col>21</xdr:col>
                    <xdr:colOff>358140</xdr:colOff>
                    <xdr:row>23</xdr:row>
                    <xdr:rowOff>335280</xdr:rowOff>
                  </to>
                </anchor>
              </controlPr>
            </control>
          </mc:Choice>
        </mc:AlternateContent>
        <mc:AlternateContent xmlns:mc="http://schemas.openxmlformats.org/markup-compatibility/2006">
          <mc:Choice Requires="x14">
            <control shapeId="25800" r:id="rId180" name="Check Box 200">
              <controlPr defaultSize="0" autoFill="0" autoLine="0" autoPict="0">
                <anchor moveWithCells="1">
                  <from>
                    <xdr:col>20</xdr:col>
                    <xdr:colOff>99060</xdr:colOff>
                    <xdr:row>24</xdr:row>
                    <xdr:rowOff>60960</xdr:rowOff>
                  </from>
                  <to>
                    <xdr:col>21</xdr:col>
                    <xdr:colOff>38100</xdr:colOff>
                    <xdr:row>24</xdr:row>
                    <xdr:rowOff>335280</xdr:rowOff>
                  </to>
                </anchor>
              </controlPr>
            </control>
          </mc:Choice>
        </mc:AlternateContent>
        <mc:AlternateContent xmlns:mc="http://schemas.openxmlformats.org/markup-compatibility/2006">
          <mc:Choice Requires="x14">
            <control shapeId="25801" r:id="rId181" name="Check Box 201">
              <controlPr defaultSize="0" autoFill="0" autoLine="0" autoPict="0">
                <anchor moveWithCells="1">
                  <from>
                    <xdr:col>21</xdr:col>
                    <xdr:colOff>53340</xdr:colOff>
                    <xdr:row>24</xdr:row>
                    <xdr:rowOff>91440</xdr:rowOff>
                  </from>
                  <to>
                    <xdr:col>21</xdr:col>
                    <xdr:colOff>358140</xdr:colOff>
                    <xdr:row>24</xdr:row>
                    <xdr:rowOff>297180</xdr:rowOff>
                  </to>
                </anchor>
              </controlPr>
            </control>
          </mc:Choice>
        </mc:AlternateContent>
        <mc:AlternateContent xmlns:mc="http://schemas.openxmlformats.org/markup-compatibility/2006">
          <mc:Choice Requires="x14">
            <control shapeId="25804" r:id="rId182" name="Check Box 204">
              <controlPr defaultSize="0" autoFill="0" autoLine="0" autoPict="0">
                <anchor moveWithCells="1">
                  <from>
                    <xdr:col>20</xdr:col>
                    <xdr:colOff>99060</xdr:colOff>
                    <xdr:row>25</xdr:row>
                    <xdr:rowOff>60960</xdr:rowOff>
                  </from>
                  <to>
                    <xdr:col>21</xdr:col>
                    <xdr:colOff>38100</xdr:colOff>
                    <xdr:row>25</xdr:row>
                    <xdr:rowOff>335280</xdr:rowOff>
                  </to>
                </anchor>
              </controlPr>
            </control>
          </mc:Choice>
        </mc:AlternateContent>
        <mc:AlternateContent xmlns:mc="http://schemas.openxmlformats.org/markup-compatibility/2006">
          <mc:Choice Requires="x14">
            <control shapeId="25805" r:id="rId183" name="Check Box 205">
              <controlPr defaultSize="0" autoFill="0" autoLine="0" autoPict="0">
                <anchor moveWithCells="1">
                  <from>
                    <xdr:col>21</xdr:col>
                    <xdr:colOff>53340</xdr:colOff>
                    <xdr:row>25</xdr:row>
                    <xdr:rowOff>91440</xdr:rowOff>
                  </from>
                  <to>
                    <xdr:col>21</xdr:col>
                    <xdr:colOff>358140</xdr:colOff>
                    <xdr:row>25</xdr:row>
                    <xdr:rowOff>327660</xdr:rowOff>
                  </to>
                </anchor>
              </controlPr>
            </control>
          </mc:Choice>
        </mc:AlternateContent>
        <mc:AlternateContent xmlns:mc="http://schemas.openxmlformats.org/markup-compatibility/2006">
          <mc:Choice Requires="x14">
            <control shapeId="25808" r:id="rId184" name="Check Box 208">
              <controlPr defaultSize="0" autoFill="0" autoLine="0" autoPict="0">
                <anchor moveWithCells="1">
                  <from>
                    <xdr:col>20</xdr:col>
                    <xdr:colOff>99060</xdr:colOff>
                    <xdr:row>26</xdr:row>
                    <xdr:rowOff>60960</xdr:rowOff>
                  </from>
                  <to>
                    <xdr:col>21</xdr:col>
                    <xdr:colOff>38100</xdr:colOff>
                    <xdr:row>26</xdr:row>
                    <xdr:rowOff>327660</xdr:rowOff>
                  </to>
                </anchor>
              </controlPr>
            </control>
          </mc:Choice>
        </mc:AlternateContent>
        <mc:AlternateContent xmlns:mc="http://schemas.openxmlformats.org/markup-compatibility/2006">
          <mc:Choice Requires="x14">
            <control shapeId="25809" r:id="rId185" name="Check Box 209">
              <controlPr defaultSize="0" autoFill="0" autoLine="0" autoPict="0">
                <anchor moveWithCells="1">
                  <from>
                    <xdr:col>21</xdr:col>
                    <xdr:colOff>53340</xdr:colOff>
                    <xdr:row>26</xdr:row>
                    <xdr:rowOff>91440</xdr:rowOff>
                  </from>
                  <to>
                    <xdr:col>21</xdr:col>
                    <xdr:colOff>358140</xdr:colOff>
                    <xdr:row>26</xdr:row>
                    <xdr:rowOff>320040</xdr:rowOff>
                  </to>
                </anchor>
              </controlPr>
            </control>
          </mc:Choice>
        </mc:AlternateContent>
        <mc:AlternateContent xmlns:mc="http://schemas.openxmlformats.org/markup-compatibility/2006">
          <mc:Choice Requires="x14">
            <control shapeId="25810" r:id="rId186" name="Check Box 210">
              <controlPr defaultSize="0" autoFill="0" autoLine="0" autoPict="0">
                <anchor moveWithCells="1">
                  <from>
                    <xdr:col>20</xdr:col>
                    <xdr:colOff>53340</xdr:colOff>
                    <xdr:row>11</xdr:row>
                    <xdr:rowOff>0</xdr:rowOff>
                  </from>
                  <to>
                    <xdr:col>20</xdr:col>
                    <xdr:colOff>358140</xdr:colOff>
                    <xdr:row>12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99"/>
    <pageSetUpPr fitToPage="1"/>
  </sheetPr>
  <dimension ref="C1:AV33"/>
  <sheetViews>
    <sheetView view="pageBreakPreview" topLeftCell="F1" zoomScaleNormal="100" zoomScaleSheetLayoutView="100" workbookViewId="0">
      <selection activeCell="U8" sqref="U8:AI9"/>
    </sheetView>
  </sheetViews>
  <sheetFormatPr defaultRowHeight="13.2"/>
  <cols>
    <col min="3" max="3" width="3" customWidth="1"/>
    <col min="6" max="6" width="8.6640625" customWidth="1"/>
    <col min="7" max="7" width="8.109375" customWidth="1"/>
    <col min="8" max="8" width="6.77734375" customWidth="1"/>
    <col min="9" max="9" width="3.6640625" customWidth="1"/>
    <col min="10" max="10" width="3.77734375" customWidth="1"/>
    <col min="11" max="11" width="3.88671875" customWidth="1"/>
    <col min="12" max="12" width="4.109375" customWidth="1"/>
    <col min="13" max="13" width="4.33203125" bestFit="1" customWidth="1"/>
    <col min="14" max="16" width="4.44140625" bestFit="1" customWidth="1"/>
    <col min="17" max="17" width="5" customWidth="1"/>
    <col min="18" max="18" width="4.44140625" bestFit="1" customWidth="1"/>
    <col min="19" max="19" width="4.33203125" customWidth="1"/>
    <col min="20" max="20" width="4.109375" customWidth="1"/>
    <col min="21" max="21" width="4.77734375" customWidth="1"/>
    <col min="22" max="22" width="5" customWidth="1"/>
    <col min="23" max="25" width="4.109375" customWidth="1"/>
    <col min="26" max="26" width="4.88671875" customWidth="1"/>
    <col min="27" max="29" width="4.109375" customWidth="1"/>
    <col min="30" max="30" width="6.33203125" customWidth="1"/>
    <col min="31" max="33" width="4.109375" customWidth="1"/>
    <col min="34" max="34" width="3.33203125" customWidth="1"/>
    <col min="35" max="35" width="23.33203125" customWidth="1"/>
    <col min="37" max="46" width="9" hidden="1" customWidth="1"/>
    <col min="47" max="48" width="0" hidden="1" customWidth="1"/>
  </cols>
  <sheetData>
    <row r="1" spans="3:48" ht="2.25" customHeight="1"/>
    <row r="2" spans="3:48" ht="2.25" customHeight="1"/>
    <row r="3" spans="3:48" ht="18.600000000000001">
      <c r="D3" s="1108" t="s">
        <v>32</v>
      </c>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row>
    <row r="4" spans="3:48" ht="21.75" customHeight="1" thickBot="1">
      <c r="C4" s="1"/>
      <c r="D4" t="s">
        <v>51</v>
      </c>
      <c r="E4" s="68" t="str">
        <f>IF(名簿①!E4=0,"",名簿①!E4)</f>
        <v/>
      </c>
      <c r="F4" s="64" t="s">
        <v>52</v>
      </c>
      <c r="G4" s="68" t="str">
        <f>IF(名簿①!G4=0,"",名簿①!G4)</f>
        <v/>
      </c>
      <c r="H4" s="64" t="s">
        <v>49</v>
      </c>
      <c r="I4" s="1120" t="s">
        <v>62</v>
      </c>
      <c r="J4" s="1120"/>
      <c r="K4" t="s">
        <v>50</v>
      </c>
      <c r="AE4" s="19" t="s">
        <v>21</v>
      </c>
      <c r="AF4" s="19"/>
      <c r="AG4" s="19" t="s">
        <v>22</v>
      </c>
      <c r="AH4" s="19"/>
      <c r="AI4" s="19" t="s">
        <v>20</v>
      </c>
    </row>
    <row r="5" spans="3:48" ht="28.5" customHeight="1" thickTop="1" thickBot="1">
      <c r="C5" s="15"/>
      <c r="D5" s="1109" t="s">
        <v>0</v>
      </c>
      <c r="E5" s="1110"/>
      <c r="F5" s="1143" t="str">
        <f>IF(名簿①!F5=0,"",名簿①!F5)</f>
        <v/>
      </c>
      <c r="G5" s="1144"/>
      <c r="H5" s="1144"/>
      <c r="I5" s="1144"/>
      <c r="J5" s="1144"/>
      <c r="K5" s="1144"/>
      <c r="L5" s="1144"/>
      <c r="M5" s="1144"/>
      <c r="N5" s="1144"/>
      <c r="O5" s="1144"/>
      <c r="P5" s="1144"/>
      <c r="Q5" s="1144"/>
      <c r="R5" s="1144"/>
      <c r="S5" s="1144"/>
      <c r="T5" s="1114" t="s">
        <v>30</v>
      </c>
      <c r="U5" s="1115"/>
      <c r="V5" s="1115"/>
      <c r="W5" s="1115"/>
      <c r="X5" s="1094"/>
      <c r="Y5" s="1145" t="str">
        <f>IF(名簿①!Y5=0,"",名簿①!Y5)</f>
        <v/>
      </c>
      <c r="Z5" s="1146"/>
      <c r="AA5" s="1146"/>
      <c r="AB5" s="55" t="s">
        <v>31</v>
      </c>
      <c r="AC5" s="1145" t="str">
        <f>IF(名簿①!AC5=0,"",名簿①!AC5)</f>
        <v/>
      </c>
      <c r="AD5" s="1146"/>
      <c r="AE5" s="1146"/>
      <c r="AF5" s="55" t="s">
        <v>31</v>
      </c>
      <c r="AG5" s="1145" t="str">
        <f>IF(名簿①!AG5=0,"",名簿①!AG5)</f>
        <v/>
      </c>
      <c r="AH5" s="1146"/>
      <c r="AI5" s="1146"/>
      <c r="AJ5" s="18"/>
    </row>
    <row r="6" spans="3:48" ht="28.5" customHeight="1" thickTop="1" thickBot="1">
      <c r="C6" s="15"/>
      <c r="D6" s="1093" t="s">
        <v>1</v>
      </c>
      <c r="E6" s="1094"/>
      <c r="F6" s="1143" t="str">
        <f>IF(名簿①!F6=0,"",名簿①!F6)</f>
        <v/>
      </c>
      <c r="G6" s="1144"/>
      <c r="H6" s="1144"/>
      <c r="I6" s="1144"/>
      <c r="J6" s="1144"/>
      <c r="K6" s="1144"/>
      <c r="L6" s="1144"/>
      <c r="M6" s="1144"/>
      <c r="N6" s="1144"/>
      <c r="O6" s="1144"/>
      <c r="P6" s="1144"/>
      <c r="Q6" s="1144"/>
      <c r="R6" s="1144"/>
      <c r="S6" s="1144"/>
      <c r="T6" s="1114" t="s">
        <v>61</v>
      </c>
      <c r="U6" s="1115"/>
      <c r="V6" s="1115"/>
      <c r="W6" s="1115"/>
      <c r="X6" s="1094"/>
      <c r="Y6" s="1116" t="s">
        <v>35</v>
      </c>
      <c r="Z6" s="1117"/>
      <c r="AA6" s="1117"/>
      <c r="AB6" s="1150">
        <f>U28</f>
        <v>0</v>
      </c>
      <c r="AC6" s="1150"/>
      <c r="AD6" s="1150"/>
      <c r="AE6" s="67"/>
      <c r="AF6" s="1123" t="s">
        <v>36</v>
      </c>
      <c r="AG6" s="1123"/>
      <c r="AH6" s="1147">
        <f>V28</f>
        <v>0</v>
      </c>
      <c r="AI6" s="1148"/>
      <c r="AJ6" s="18"/>
    </row>
    <row r="7" spans="3:48" ht="27" customHeight="1" thickBot="1">
      <c r="C7" s="15"/>
      <c r="D7" s="1093" t="s">
        <v>40</v>
      </c>
      <c r="E7" s="1094"/>
      <c r="F7" s="46"/>
      <c r="G7" s="41" t="s">
        <v>37</v>
      </c>
      <c r="H7" s="65" t="str">
        <f>IF(名簿①!H7=0,"",名簿①!H7)</f>
        <v/>
      </c>
      <c r="I7" s="8" t="s">
        <v>43</v>
      </c>
      <c r="J7" s="65" t="str">
        <f>IF(名簿①!J7=0,"",名簿①!J7)</f>
        <v/>
      </c>
      <c r="K7" s="8" t="s">
        <v>41</v>
      </c>
      <c r="L7" s="65" t="str">
        <f>IF(名簿①!L7=0,"",名簿①!L7)</f>
        <v/>
      </c>
      <c r="M7" s="8" t="s">
        <v>42</v>
      </c>
      <c r="N7" s="1149" t="s">
        <v>62</v>
      </c>
      <c r="O7" s="1149"/>
      <c r="P7" s="16" t="s">
        <v>44</v>
      </c>
      <c r="Q7" s="65" t="str">
        <f>IF(名簿①!Q7=0,"",名簿①!Q7)</f>
        <v/>
      </c>
      <c r="R7" s="8" t="s">
        <v>45</v>
      </c>
      <c r="S7" s="45" t="s">
        <v>17</v>
      </c>
      <c r="T7" s="1095" t="s">
        <v>38</v>
      </c>
      <c r="U7" s="1095"/>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96" t="s">
        <v>60</v>
      </c>
      <c r="E8" s="1059"/>
      <c r="F8" s="54" t="s">
        <v>24</v>
      </c>
      <c r="G8" s="69">
        <f>K28</f>
        <v>0</v>
      </c>
      <c r="H8" s="59" t="s">
        <v>25</v>
      </c>
      <c r="I8" s="1131" t="s">
        <v>57</v>
      </c>
      <c r="J8" s="1132"/>
      <c r="K8" s="1132"/>
      <c r="L8" s="1133"/>
      <c r="M8" s="42" t="s">
        <v>8</v>
      </c>
      <c r="N8" s="43" t="s">
        <v>9</v>
      </c>
      <c r="O8" s="43" t="s">
        <v>10</v>
      </c>
      <c r="P8" s="66" t="s">
        <v>11</v>
      </c>
      <c r="Q8" s="1134" t="s">
        <v>47</v>
      </c>
      <c r="R8" s="1135"/>
      <c r="S8" s="1137" t="s">
        <v>27</v>
      </c>
      <c r="T8" s="1138"/>
      <c r="U8" s="1098" t="s">
        <v>63</v>
      </c>
      <c r="V8" s="1099"/>
      <c r="W8" s="1099"/>
      <c r="X8" s="1099"/>
      <c r="Y8" s="1099"/>
      <c r="Z8" s="1099"/>
      <c r="AA8" s="1099"/>
      <c r="AB8" s="1099"/>
      <c r="AC8" s="1099"/>
      <c r="AD8" s="1099"/>
      <c r="AE8" s="1099"/>
      <c r="AF8" s="1099"/>
      <c r="AG8" s="1099"/>
      <c r="AH8" s="1099"/>
      <c r="AI8" s="1100"/>
      <c r="AJ8" s="35"/>
    </row>
    <row r="9" spans="3:48" ht="39" customHeight="1" thickBot="1">
      <c r="C9" s="15"/>
      <c r="D9" s="1097"/>
      <c r="E9" s="1061"/>
      <c r="F9" s="54" t="s">
        <v>26</v>
      </c>
      <c r="G9" s="69">
        <f>L28</f>
        <v>0</v>
      </c>
      <c r="H9" s="59" t="s">
        <v>25</v>
      </c>
      <c r="I9" s="1140" t="str">
        <f>IF((K28+L28)=SUM(M28:T28),"","性別や職種のチェック洩れがあります。再度確認下さい")</f>
        <v/>
      </c>
      <c r="J9" s="1141"/>
      <c r="K9" s="1141"/>
      <c r="L9" s="1142"/>
      <c r="M9" s="44">
        <f>M28</f>
        <v>0</v>
      </c>
      <c r="N9" s="56">
        <f>N28</f>
        <v>0</v>
      </c>
      <c r="O9" s="56">
        <f>O28</f>
        <v>0</v>
      </c>
      <c r="P9" s="56">
        <f>P28</f>
        <v>0</v>
      </c>
      <c r="Q9" s="1151">
        <f>Q28+R28+T28</f>
        <v>0</v>
      </c>
      <c r="R9" s="1152"/>
      <c r="S9" s="1153">
        <f>S28</f>
        <v>0</v>
      </c>
      <c r="T9" s="1154"/>
      <c r="U9" s="1101"/>
      <c r="V9" s="1102"/>
      <c r="W9" s="1102"/>
      <c r="X9" s="1102"/>
      <c r="Y9" s="1102"/>
      <c r="Z9" s="1102"/>
      <c r="AA9" s="1102"/>
      <c r="AB9" s="1102"/>
      <c r="AC9" s="1102"/>
      <c r="AD9" s="1102"/>
      <c r="AE9" s="1102"/>
      <c r="AF9" s="1102"/>
      <c r="AG9" s="1102"/>
      <c r="AH9" s="1102"/>
      <c r="AI9" s="1103"/>
      <c r="AJ9" s="35"/>
    </row>
    <row r="10" spans="3:48" ht="20.25" customHeight="1" thickTop="1" thickBot="1">
      <c r="C10" s="15"/>
      <c r="D10" s="1087" t="s">
        <v>2</v>
      </c>
      <c r="E10" s="1062" t="s">
        <v>16</v>
      </c>
      <c r="F10" s="1063"/>
      <c r="G10" s="1063"/>
      <c r="H10" s="1064"/>
      <c r="I10" s="1058" t="s">
        <v>15</v>
      </c>
      <c r="J10" s="1059"/>
      <c r="K10" s="1089" t="s">
        <v>7</v>
      </c>
      <c r="L10" s="1090"/>
      <c r="M10" s="1155" t="s">
        <v>48</v>
      </c>
      <c r="N10" s="1156"/>
      <c r="O10" s="1156"/>
      <c r="P10" s="1156"/>
      <c r="Q10" s="1092"/>
      <c r="R10" s="1092"/>
      <c r="S10" s="1156"/>
      <c r="T10" s="1156"/>
      <c r="U10" s="1106" t="s">
        <v>55</v>
      </c>
      <c r="V10" s="1107"/>
      <c r="W10" s="1082" t="s">
        <v>39</v>
      </c>
      <c r="X10" s="1082"/>
      <c r="Y10" s="1082"/>
      <c r="Z10" s="1082"/>
      <c r="AA10" s="1082"/>
      <c r="AB10" s="1082"/>
      <c r="AC10" s="1082"/>
      <c r="AD10" s="1082"/>
      <c r="AE10" s="1082"/>
      <c r="AF10" s="1082"/>
      <c r="AG10" s="1082"/>
      <c r="AH10" s="1083"/>
      <c r="AI10" s="1104" t="s">
        <v>3</v>
      </c>
      <c r="AJ10" s="18"/>
    </row>
    <row r="11" spans="3:48" ht="60.75" customHeight="1" thickBot="1">
      <c r="C11" s="15"/>
      <c r="D11" s="1088"/>
      <c r="E11" s="1060"/>
      <c r="F11" s="1065"/>
      <c r="G11" s="1065"/>
      <c r="H11" s="1066"/>
      <c r="I11" s="1060"/>
      <c r="J11" s="1061"/>
      <c r="K11" s="26" t="s">
        <v>13</v>
      </c>
      <c r="L11" s="27" t="s">
        <v>14</v>
      </c>
      <c r="M11" s="36" t="s">
        <v>8</v>
      </c>
      <c r="N11" s="37" t="s">
        <v>9</v>
      </c>
      <c r="O11" s="37" t="s">
        <v>10</v>
      </c>
      <c r="P11" s="37" t="s">
        <v>11</v>
      </c>
      <c r="Q11" s="38" t="s">
        <v>28</v>
      </c>
      <c r="R11" s="39" t="s">
        <v>29</v>
      </c>
      <c r="S11" s="10" t="s">
        <v>27</v>
      </c>
      <c r="T11" s="40" t="s">
        <v>12</v>
      </c>
      <c r="U11" s="40" t="s">
        <v>54</v>
      </c>
      <c r="V11" s="40" t="s">
        <v>36</v>
      </c>
      <c r="W11" s="1065"/>
      <c r="X11" s="1065"/>
      <c r="Y11" s="1065"/>
      <c r="Z11" s="1065"/>
      <c r="AA11" s="1065"/>
      <c r="AB11" s="1065"/>
      <c r="AC11" s="1065"/>
      <c r="AD11" s="1065"/>
      <c r="AE11" s="1065"/>
      <c r="AF11" s="1065"/>
      <c r="AG11" s="1065"/>
      <c r="AH11" s="1066"/>
      <c r="AI11" s="1105"/>
      <c r="AJ11" s="18"/>
    </row>
    <row r="12" spans="3:48" ht="15.75" customHeight="1" thickTop="1" thickBot="1">
      <c r="C12" s="15"/>
      <c r="D12" s="20" t="s">
        <v>4</v>
      </c>
      <c r="E12" s="1072" t="s">
        <v>5</v>
      </c>
      <c r="F12" s="1073"/>
      <c r="G12" s="1073"/>
      <c r="H12" s="1074"/>
      <c r="I12" s="1067">
        <v>28</v>
      </c>
      <c r="J12" s="1068"/>
      <c r="K12" s="21"/>
      <c r="L12" s="28" t="s">
        <v>23</v>
      </c>
      <c r="M12" s="22" t="s">
        <v>23</v>
      </c>
      <c r="N12" s="22" t="s">
        <v>23</v>
      </c>
      <c r="O12" s="22" t="s">
        <v>23</v>
      </c>
      <c r="P12" s="22" t="s">
        <v>23</v>
      </c>
      <c r="Q12" s="22" t="s">
        <v>23</v>
      </c>
      <c r="R12" s="21"/>
      <c r="S12" s="25" t="s">
        <v>23</v>
      </c>
      <c r="T12" s="23" t="s">
        <v>23</v>
      </c>
      <c r="U12" s="23"/>
      <c r="V12" s="23" t="s">
        <v>23</v>
      </c>
      <c r="W12" s="1079" t="s">
        <v>56</v>
      </c>
      <c r="X12" s="1080"/>
      <c r="Y12" s="1080"/>
      <c r="Z12" s="1080"/>
      <c r="AA12" s="1080"/>
      <c r="AB12" s="1080"/>
      <c r="AC12" s="1080"/>
      <c r="AD12" s="1080"/>
      <c r="AE12" s="1080"/>
      <c r="AF12" s="1080"/>
      <c r="AG12" s="1080"/>
      <c r="AH12" s="1081"/>
      <c r="AI12" s="24" t="s">
        <v>53</v>
      </c>
      <c r="AJ12" s="18"/>
    </row>
    <row r="13" spans="3:48" s="30" customFormat="1" ht="28.05" customHeight="1" thickTop="1">
      <c r="C13" s="15"/>
      <c r="D13" s="11">
        <f>名簿⑥!D27+1</f>
        <v>91</v>
      </c>
      <c r="E13" s="1069"/>
      <c r="F13" s="1075"/>
      <c r="G13" s="1075"/>
      <c r="H13" s="1076"/>
      <c r="I13" s="1069"/>
      <c r="J13" s="1070"/>
      <c r="K13" s="51"/>
      <c r="L13" s="52"/>
      <c r="M13" s="53"/>
      <c r="N13" s="53"/>
      <c r="O13" s="53"/>
      <c r="P13" s="53"/>
      <c r="Q13" s="53"/>
      <c r="R13" s="53"/>
      <c r="S13" s="53"/>
      <c r="T13" s="53"/>
      <c r="U13" s="61"/>
      <c r="V13" s="61"/>
      <c r="W13" s="1084"/>
      <c r="X13" s="1085"/>
      <c r="Y13" s="1085"/>
      <c r="Z13" s="1085"/>
      <c r="AA13" s="1085"/>
      <c r="AB13" s="1085"/>
      <c r="AC13" s="1085"/>
      <c r="AD13" s="1085"/>
      <c r="AE13" s="1085"/>
      <c r="AF13" s="1085"/>
      <c r="AG13" s="1085"/>
      <c r="AH13" s="1086"/>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05" customHeight="1">
      <c r="C14" s="15"/>
      <c r="D14" s="13">
        <f>D13+1</f>
        <v>92</v>
      </c>
      <c r="E14" s="1050"/>
      <c r="F14" s="1051"/>
      <c r="G14" s="1051"/>
      <c r="H14" s="1052"/>
      <c r="I14" s="1050"/>
      <c r="J14" s="1071"/>
      <c r="K14" s="48"/>
      <c r="L14" s="49"/>
      <c r="M14" s="50"/>
      <c r="N14" s="50"/>
      <c r="O14" s="50"/>
      <c r="P14" s="50"/>
      <c r="Q14" s="50"/>
      <c r="R14" s="50"/>
      <c r="S14" s="50"/>
      <c r="T14" s="50"/>
      <c r="U14" s="62"/>
      <c r="V14" s="62"/>
      <c r="W14" s="1053"/>
      <c r="X14" s="1054"/>
      <c r="Y14" s="1054"/>
      <c r="Z14" s="1054"/>
      <c r="AA14" s="1054"/>
      <c r="AB14" s="1054"/>
      <c r="AC14" s="1054"/>
      <c r="AD14" s="1054"/>
      <c r="AE14" s="1054"/>
      <c r="AF14" s="1054"/>
      <c r="AG14" s="1054"/>
      <c r="AH14" s="1055"/>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05" customHeight="1">
      <c r="C15" s="15"/>
      <c r="D15" s="13">
        <f t="shared" ref="D15:D26" si="0">D14+1</f>
        <v>93</v>
      </c>
      <c r="E15" s="1050"/>
      <c r="F15" s="1051"/>
      <c r="G15" s="1051"/>
      <c r="H15" s="1052"/>
      <c r="I15" s="1050"/>
      <c r="J15" s="1071"/>
      <c r="K15" s="48"/>
      <c r="L15" s="49"/>
      <c r="M15" s="50"/>
      <c r="N15" s="50"/>
      <c r="O15" s="50"/>
      <c r="P15" s="50"/>
      <c r="Q15" s="50"/>
      <c r="R15" s="50"/>
      <c r="S15" s="50"/>
      <c r="T15" s="50"/>
      <c r="U15" s="62"/>
      <c r="V15" s="62"/>
      <c r="W15" s="1053"/>
      <c r="X15" s="1054"/>
      <c r="Y15" s="1054"/>
      <c r="Z15" s="1054"/>
      <c r="AA15" s="1054"/>
      <c r="AB15" s="1054"/>
      <c r="AC15" s="1054"/>
      <c r="AD15" s="1054"/>
      <c r="AE15" s="1054"/>
      <c r="AF15" s="1054"/>
      <c r="AG15" s="1054"/>
      <c r="AH15" s="1055"/>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05" customHeight="1">
      <c r="C16" s="15"/>
      <c r="D16" s="13">
        <f t="shared" si="0"/>
        <v>94</v>
      </c>
      <c r="E16" s="1050"/>
      <c r="F16" s="1051"/>
      <c r="G16" s="1051"/>
      <c r="H16" s="1052"/>
      <c r="I16" s="1050"/>
      <c r="J16" s="1071"/>
      <c r="K16" s="48"/>
      <c r="L16" s="49"/>
      <c r="M16" s="50"/>
      <c r="N16" s="50"/>
      <c r="O16" s="50"/>
      <c r="P16" s="50"/>
      <c r="Q16" s="50"/>
      <c r="R16" s="50"/>
      <c r="S16" s="50"/>
      <c r="T16" s="50"/>
      <c r="U16" s="62"/>
      <c r="V16" s="62"/>
      <c r="W16" s="1053"/>
      <c r="X16" s="1054"/>
      <c r="Y16" s="1054"/>
      <c r="Z16" s="1054"/>
      <c r="AA16" s="1054"/>
      <c r="AB16" s="1054"/>
      <c r="AC16" s="1054"/>
      <c r="AD16" s="1054"/>
      <c r="AE16" s="1054"/>
      <c r="AF16" s="1054"/>
      <c r="AG16" s="1054"/>
      <c r="AH16" s="1055"/>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05" customHeight="1">
      <c r="C17" s="15"/>
      <c r="D17" s="13">
        <f t="shared" si="0"/>
        <v>95</v>
      </c>
      <c r="E17" s="1050"/>
      <c r="F17" s="1051"/>
      <c r="G17" s="1051"/>
      <c r="H17" s="1052"/>
      <c r="I17" s="1050"/>
      <c r="J17" s="1071"/>
      <c r="K17" s="48"/>
      <c r="L17" s="49"/>
      <c r="M17" s="50"/>
      <c r="N17" s="50"/>
      <c r="O17" s="50"/>
      <c r="P17" s="50"/>
      <c r="Q17" s="50"/>
      <c r="R17" s="50"/>
      <c r="S17" s="50"/>
      <c r="T17" s="50"/>
      <c r="U17" s="62"/>
      <c r="V17" s="62"/>
      <c r="W17" s="1053"/>
      <c r="X17" s="1054"/>
      <c r="Y17" s="1054"/>
      <c r="Z17" s="1054"/>
      <c r="AA17" s="1054"/>
      <c r="AB17" s="1054"/>
      <c r="AC17" s="1054"/>
      <c r="AD17" s="1054"/>
      <c r="AE17" s="1054"/>
      <c r="AF17" s="1054"/>
      <c r="AG17" s="1054"/>
      <c r="AH17" s="1055"/>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05" customHeight="1">
      <c r="C18" s="15"/>
      <c r="D18" s="13">
        <f t="shared" si="0"/>
        <v>96</v>
      </c>
      <c r="E18" s="1050"/>
      <c r="F18" s="1051"/>
      <c r="G18" s="1051"/>
      <c r="H18" s="1052"/>
      <c r="I18" s="1050"/>
      <c r="J18" s="1071"/>
      <c r="K18" s="48"/>
      <c r="L18" s="49"/>
      <c r="M18" s="50"/>
      <c r="N18" s="50"/>
      <c r="O18" s="50"/>
      <c r="P18" s="50"/>
      <c r="Q18" s="50"/>
      <c r="R18" s="50"/>
      <c r="S18" s="50"/>
      <c r="T18" s="50"/>
      <c r="U18" s="62"/>
      <c r="V18" s="62"/>
      <c r="W18" s="1053"/>
      <c r="X18" s="1054"/>
      <c r="Y18" s="1054"/>
      <c r="Z18" s="1054"/>
      <c r="AA18" s="1054"/>
      <c r="AB18" s="1054"/>
      <c r="AC18" s="1054"/>
      <c r="AD18" s="1054"/>
      <c r="AE18" s="1054"/>
      <c r="AF18" s="1054"/>
      <c r="AG18" s="1054"/>
      <c r="AH18" s="1055"/>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05" customHeight="1">
      <c r="C19" s="15"/>
      <c r="D19" s="13">
        <f t="shared" si="0"/>
        <v>97</v>
      </c>
      <c r="E19" s="1050"/>
      <c r="F19" s="1051"/>
      <c r="G19" s="1051"/>
      <c r="H19" s="1052"/>
      <c r="I19" s="1050"/>
      <c r="J19" s="1071"/>
      <c r="K19" s="48"/>
      <c r="L19" s="49"/>
      <c r="M19" s="50"/>
      <c r="N19" s="50"/>
      <c r="O19" s="50"/>
      <c r="P19" s="50"/>
      <c r="Q19" s="50"/>
      <c r="R19" s="50"/>
      <c r="S19" s="50"/>
      <c r="T19" s="50"/>
      <c r="U19" s="62"/>
      <c r="V19" s="62"/>
      <c r="W19" s="1053"/>
      <c r="X19" s="1054"/>
      <c r="Y19" s="1054"/>
      <c r="Z19" s="1054"/>
      <c r="AA19" s="1054"/>
      <c r="AB19" s="1054"/>
      <c r="AC19" s="1054"/>
      <c r="AD19" s="1054"/>
      <c r="AE19" s="1054"/>
      <c r="AF19" s="1054"/>
      <c r="AG19" s="1054"/>
      <c r="AH19" s="1055"/>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05" customHeight="1">
      <c r="C20" s="15"/>
      <c r="D20" s="13">
        <f t="shared" si="0"/>
        <v>98</v>
      </c>
      <c r="E20" s="1050"/>
      <c r="F20" s="1051"/>
      <c r="G20" s="1051"/>
      <c r="H20" s="1052"/>
      <c r="I20" s="1050"/>
      <c r="J20" s="1071"/>
      <c r="K20" s="48"/>
      <c r="L20" s="49"/>
      <c r="M20" s="50"/>
      <c r="N20" s="50"/>
      <c r="O20" s="50"/>
      <c r="P20" s="50"/>
      <c r="Q20" s="50"/>
      <c r="R20" s="50"/>
      <c r="S20" s="50"/>
      <c r="T20" s="50"/>
      <c r="U20" s="62"/>
      <c r="V20" s="62"/>
      <c r="W20" s="1053"/>
      <c r="X20" s="1054"/>
      <c r="Y20" s="1054"/>
      <c r="Z20" s="1054"/>
      <c r="AA20" s="1054"/>
      <c r="AB20" s="1054"/>
      <c r="AC20" s="1054"/>
      <c r="AD20" s="1054"/>
      <c r="AE20" s="1054"/>
      <c r="AF20" s="1054"/>
      <c r="AG20" s="1054"/>
      <c r="AH20" s="1055"/>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05" customHeight="1">
      <c r="C21" s="15"/>
      <c r="D21" s="13">
        <f t="shared" si="0"/>
        <v>99</v>
      </c>
      <c r="E21" s="1050"/>
      <c r="F21" s="1051"/>
      <c r="G21" s="1051"/>
      <c r="H21" s="1052"/>
      <c r="I21" s="1050"/>
      <c r="J21" s="1071"/>
      <c r="K21" s="48"/>
      <c r="L21" s="49"/>
      <c r="M21" s="50"/>
      <c r="N21" s="50"/>
      <c r="O21" s="50"/>
      <c r="P21" s="50"/>
      <c r="Q21" s="50"/>
      <c r="R21" s="50"/>
      <c r="S21" s="50"/>
      <c r="T21" s="50"/>
      <c r="U21" s="62"/>
      <c r="V21" s="62"/>
      <c r="W21" s="1053"/>
      <c r="X21" s="1054"/>
      <c r="Y21" s="1054"/>
      <c r="Z21" s="1054"/>
      <c r="AA21" s="1054"/>
      <c r="AB21" s="1054"/>
      <c r="AC21" s="1054"/>
      <c r="AD21" s="1054"/>
      <c r="AE21" s="1054"/>
      <c r="AF21" s="1054"/>
      <c r="AG21" s="1054"/>
      <c r="AH21" s="1055"/>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05" customHeight="1">
      <c r="C22" s="15"/>
      <c r="D22" s="13">
        <f t="shared" si="0"/>
        <v>100</v>
      </c>
      <c r="E22" s="1050"/>
      <c r="F22" s="1051"/>
      <c r="G22" s="1051"/>
      <c r="H22" s="1052"/>
      <c r="I22" s="1050"/>
      <c r="J22" s="1071"/>
      <c r="K22" s="48"/>
      <c r="L22" s="49"/>
      <c r="M22" s="50"/>
      <c r="N22" s="50"/>
      <c r="O22" s="50"/>
      <c r="P22" s="50"/>
      <c r="Q22" s="50"/>
      <c r="R22" s="50"/>
      <c r="S22" s="50"/>
      <c r="T22" s="50"/>
      <c r="U22" s="62"/>
      <c r="V22" s="62"/>
      <c r="W22" s="1053"/>
      <c r="X22" s="1054"/>
      <c r="Y22" s="1054"/>
      <c r="Z22" s="1054"/>
      <c r="AA22" s="1054"/>
      <c r="AB22" s="1054"/>
      <c r="AC22" s="1054"/>
      <c r="AD22" s="1054"/>
      <c r="AE22" s="1054"/>
      <c r="AF22" s="1054"/>
      <c r="AG22" s="1054"/>
      <c r="AH22" s="1055"/>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05" customHeight="1">
      <c r="C23" s="15"/>
      <c r="D23" s="13">
        <f t="shared" si="0"/>
        <v>101</v>
      </c>
      <c r="E23" s="1050"/>
      <c r="F23" s="1051"/>
      <c r="G23" s="1051"/>
      <c r="H23" s="1052"/>
      <c r="I23" s="1050"/>
      <c r="J23" s="1071"/>
      <c r="K23" s="48"/>
      <c r="L23" s="49"/>
      <c r="M23" s="50"/>
      <c r="N23" s="50"/>
      <c r="O23" s="50"/>
      <c r="P23" s="50"/>
      <c r="Q23" s="50"/>
      <c r="R23" s="50"/>
      <c r="S23" s="50"/>
      <c r="T23" s="50"/>
      <c r="U23" s="62"/>
      <c r="V23" s="62"/>
      <c r="W23" s="1053"/>
      <c r="X23" s="1054"/>
      <c r="Y23" s="1054"/>
      <c r="Z23" s="1054"/>
      <c r="AA23" s="1054"/>
      <c r="AB23" s="1054"/>
      <c r="AC23" s="1054"/>
      <c r="AD23" s="1054"/>
      <c r="AE23" s="1054"/>
      <c r="AF23" s="1054"/>
      <c r="AG23" s="1054"/>
      <c r="AH23" s="1055"/>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05" customHeight="1">
      <c r="C24" s="15"/>
      <c r="D24" s="13">
        <f t="shared" si="0"/>
        <v>102</v>
      </c>
      <c r="E24" s="1050"/>
      <c r="F24" s="1051"/>
      <c r="G24" s="1051"/>
      <c r="H24" s="1052"/>
      <c r="I24" s="1050"/>
      <c r="J24" s="1071"/>
      <c r="K24" s="48"/>
      <c r="L24" s="49"/>
      <c r="M24" s="50"/>
      <c r="N24" s="50"/>
      <c r="O24" s="50"/>
      <c r="P24" s="50"/>
      <c r="Q24" s="50"/>
      <c r="R24" s="50"/>
      <c r="S24" s="50"/>
      <c r="T24" s="50"/>
      <c r="U24" s="62"/>
      <c r="V24" s="62"/>
      <c r="W24" s="1053"/>
      <c r="X24" s="1054"/>
      <c r="Y24" s="1054"/>
      <c r="Z24" s="1054"/>
      <c r="AA24" s="1054"/>
      <c r="AB24" s="1054"/>
      <c r="AC24" s="1054"/>
      <c r="AD24" s="1054"/>
      <c r="AE24" s="1054"/>
      <c r="AF24" s="1054"/>
      <c r="AG24" s="1054"/>
      <c r="AH24" s="1055"/>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05" customHeight="1">
      <c r="C25" s="15"/>
      <c r="D25" s="13">
        <f t="shared" si="0"/>
        <v>103</v>
      </c>
      <c r="E25" s="1050"/>
      <c r="F25" s="1051"/>
      <c r="G25" s="1051"/>
      <c r="H25" s="1052"/>
      <c r="I25" s="1050"/>
      <c r="J25" s="1071"/>
      <c r="K25" s="48"/>
      <c r="L25" s="49"/>
      <c r="M25" s="50"/>
      <c r="N25" s="50"/>
      <c r="O25" s="50"/>
      <c r="P25" s="50"/>
      <c r="Q25" s="50"/>
      <c r="R25" s="50"/>
      <c r="S25" s="50"/>
      <c r="T25" s="50"/>
      <c r="U25" s="62"/>
      <c r="V25" s="62"/>
      <c r="W25" s="1053"/>
      <c r="X25" s="1054"/>
      <c r="Y25" s="1054"/>
      <c r="Z25" s="1054"/>
      <c r="AA25" s="1054"/>
      <c r="AB25" s="1054"/>
      <c r="AC25" s="1054"/>
      <c r="AD25" s="1054"/>
      <c r="AE25" s="1054"/>
      <c r="AF25" s="1054"/>
      <c r="AG25" s="1054"/>
      <c r="AH25" s="1055"/>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05" customHeight="1">
      <c r="C26" s="15"/>
      <c r="D26" s="13">
        <f t="shared" si="0"/>
        <v>104</v>
      </c>
      <c r="E26" s="1050"/>
      <c r="F26" s="1051"/>
      <c r="G26" s="1051"/>
      <c r="H26" s="1052"/>
      <c r="I26" s="1050"/>
      <c r="J26" s="1071"/>
      <c r="K26" s="48"/>
      <c r="L26" s="49"/>
      <c r="M26" s="50"/>
      <c r="N26" s="50"/>
      <c r="O26" s="50"/>
      <c r="P26" s="50"/>
      <c r="Q26" s="50"/>
      <c r="R26" s="50"/>
      <c r="S26" s="50"/>
      <c r="T26" s="50"/>
      <c r="U26" s="62"/>
      <c r="V26" s="62"/>
      <c r="W26" s="1053"/>
      <c r="X26" s="1054"/>
      <c r="Y26" s="1054"/>
      <c r="Z26" s="1054"/>
      <c r="AA26" s="1054"/>
      <c r="AB26" s="1054"/>
      <c r="AC26" s="1054"/>
      <c r="AD26" s="1054"/>
      <c r="AE26" s="1054"/>
      <c r="AF26" s="1054"/>
      <c r="AG26" s="1054"/>
      <c r="AH26" s="1055"/>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05" customHeight="1" thickBot="1">
      <c r="C27" s="15"/>
      <c r="D27" s="13">
        <f>D26+1</f>
        <v>105</v>
      </c>
      <c r="E27" s="1050"/>
      <c r="F27" s="1051"/>
      <c r="G27" s="1051"/>
      <c r="H27" s="1052"/>
      <c r="I27" s="1050"/>
      <c r="J27" s="1071"/>
      <c r="K27" s="48"/>
      <c r="L27" s="49"/>
      <c r="M27" s="50"/>
      <c r="N27" s="47"/>
      <c r="O27" s="33"/>
      <c r="P27" s="33"/>
      <c r="Q27" s="33"/>
      <c r="R27" s="33"/>
      <c r="S27" s="33"/>
      <c r="T27" s="33"/>
      <c r="U27" s="62"/>
      <c r="V27" s="62"/>
      <c r="W27" s="1125"/>
      <c r="X27" s="1126"/>
      <c r="Y27" s="1126"/>
      <c r="Z27" s="1126"/>
      <c r="AA27" s="1126"/>
      <c r="AB27" s="1126"/>
      <c r="AC27" s="1126"/>
      <c r="AD27" s="1126"/>
      <c r="AE27" s="1126"/>
      <c r="AF27" s="1126"/>
      <c r="AG27" s="1126"/>
      <c r="AH27" s="1127"/>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77"/>
      <c r="J28" s="1078"/>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1128" t="str">
        <f>IF((K28+L28)=SUM(U28:V28),"","性別や居住地のチェック洩れがあります。再度確認下さい")</f>
        <v/>
      </c>
      <c r="X28" s="1129"/>
      <c r="Y28" s="1129"/>
      <c r="Z28" s="1129"/>
      <c r="AA28" s="1129"/>
      <c r="AB28" s="1129"/>
      <c r="AC28" s="1129"/>
      <c r="AD28" s="1129"/>
      <c r="AE28" s="1129"/>
      <c r="AF28" s="1129"/>
      <c r="AG28" s="1129"/>
      <c r="AH28" s="1130"/>
      <c r="AI28" s="3"/>
      <c r="AJ28" s="2"/>
    </row>
    <row r="29" spans="3:48" ht="14.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D3:AI3"/>
    <mergeCell ref="I4:J4"/>
    <mergeCell ref="D5:E5"/>
    <mergeCell ref="F5:S5"/>
    <mergeCell ref="T5:X5"/>
    <mergeCell ref="Y5:AA5"/>
    <mergeCell ref="AC5:AE5"/>
    <mergeCell ref="AG5:AI5"/>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Q9:R9"/>
    <mergeCell ref="S9:T9"/>
    <mergeCell ref="D10:D11"/>
    <mergeCell ref="E10:H11"/>
    <mergeCell ref="I10:J11"/>
    <mergeCell ref="K10:L10"/>
    <mergeCell ref="M10:T10"/>
    <mergeCell ref="U10:V10"/>
    <mergeCell ref="W10:AH11"/>
    <mergeCell ref="AI10:AI11"/>
    <mergeCell ref="E12:H12"/>
    <mergeCell ref="I12:J12"/>
    <mergeCell ref="W12:AH12"/>
    <mergeCell ref="E13:H13"/>
    <mergeCell ref="I13:J13"/>
    <mergeCell ref="W13:AH13"/>
    <mergeCell ref="E14:H14"/>
    <mergeCell ref="I14:J14"/>
    <mergeCell ref="W14:AH14"/>
    <mergeCell ref="E15:H15"/>
    <mergeCell ref="I15:J15"/>
    <mergeCell ref="W15:AH15"/>
    <mergeCell ref="E16:H16"/>
    <mergeCell ref="I16:J16"/>
    <mergeCell ref="W16:AH16"/>
    <mergeCell ref="E17:H17"/>
    <mergeCell ref="I17:J17"/>
    <mergeCell ref="W17:AH17"/>
    <mergeCell ref="E18:H18"/>
    <mergeCell ref="I18:J18"/>
    <mergeCell ref="W18:AH18"/>
    <mergeCell ref="E19:H19"/>
    <mergeCell ref="I19:J19"/>
    <mergeCell ref="W19:AH19"/>
    <mergeCell ref="E20:H20"/>
    <mergeCell ref="I20:J20"/>
    <mergeCell ref="W20:AH20"/>
    <mergeCell ref="E21:H21"/>
    <mergeCell ref="I21:J21"/>
    <mergeCell ref="W21:AH21"/>
    <mergeCell ref="E22:H22"/>
    <mergeCell ref="I22:J22"/>
    <mergeCell ref="W22:AH22"/>
    <mergeCell ref="E23:H23"/>
    <mergeCell ref="I23:J23"/>
    <mergeCell ref="W23:AH23"/>
    <mergeCell ref="E24:H24"/>
    <mergeCell ref="I24:J24"/>
    <mergeCell ref="W24:AH24"/>
    <mergeCell ref="E25:H25"/>
    <mergeCell ref="I25:J25"/>
    <mergeCell ref="W25:AH25"/>
    <mergeCell ref="E26:H26"/>
    <mergeCell ref="I26:J26"/>
    <mergeCell ref="W26:AH26"/>
    <mergeCell ref="E27:H27"/>
    <mergeCell ref="I27:J27"/>
    <mergeCell ref="W27:AH27"/>
    <mergeCell ref="D28:H28"/>
    <mergeCell ref="I28:J28"/>
    <mergeCell ref="W28:AH28"/>
  </mergeCells>
  <phoneticPr fontId="24"/>
  <printOptions horizontalCentered="1" verticalCentered="1"/>
  <pageMargins left="0.11811023622047245" right="0.11811023622047245" top="0.15748031496062992" bottom="0.15748031496062992" header="0.31496062992125984" footer="0.31496062992125984"/>
  <pageSetup paperSize="9" scale="81" orientation="landscape"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10</xdr:col>
                    <xdr:colOff>22860</xdr:colOff>
                    <xdr:row>11</xdr:row>
                    <xdr:rowOff>0</xdr:rowOff>
                  </from>
                  <to>
                    <xdr:col>11</xdr:col>
                    <xdr:colOff>30480</xdr:colOff>
                    <xdr:row>12</xdr:row>
                    <xdr:rowOff>38100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17</xdr:col>
                    <xdr:colOff>53340</xdr:colOff>
                    <xdr:row>11</xdr:row>
                    <xdr:rowOff>0</xdr:rowOff>
                  </from>
                  <to>
                    <xdr:col>18</xdr:col>
                    <xdr:colOff>15240</xdr:colOff>
                    <xdr:row>12</xdr:row>
                    <xdr:rowOff>38100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10</xdr:col>
                    <xdr:colOff>30480</xdr:colOff>
                    <xdr:row>12</xdr:row>
                    <xdr:rowOff>68580</xdr:rowOff>
                  </from>
                  <to>
                    <xdr:col>11</xdr:col>
                    <xdr:colOff>38100</xdr:colOff>
                    <xdr:row>12</xdr:row>
                    <xdr:rowOff>335280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11</xdr:col>
                    <xdr:colOff>30480</xdr:colOff>
                    <xdr:row>12</xdr:row>
                    <xdr:rowOff>68580</xdr:rowOff>
                  </from>
                  <to>
                    <xdr:col>12</xdr:col>
                    <xdr:colOff>22860</xdr:colOff>
                    <xdr:row>12</xdr:row>
                    <xdr:rowOff>342900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12</xdr:col>
                    <xdr:colOff>68580</xdr:colOff>
                    <xdr:row>12</xdr:row>
                    <xdr:rowOff>68580</xdr:rowOff>
                  </from>
                  <to>
                    <xdr:col>13</xdr:col>
                    <xdr:colOff>38100</xdr:colOff>
                    <xdr:row>13</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13</xdr:col>
                    <xdr:colOff>91440</xdr:colOff>
                    <xdr:row>12</xdr:row>
                    <xdr:rowOff>68580</xdr:rowOff>
                  </from>
                  <to>
                    <xdr:col>14</xdr:col>
                    <xdr:colOff>53340</xdr:colOff>
                    <xdr:row>12</xdr:row>
                    <xdr:rowOff>342900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14</xdr:col>
                    <xdr:colOff>76200</xdr:colOff>
                    <xdr:row>12</xdr:row>
                    <xdr:rowOff>68580</xdr:rowOff>
                  </from>
                  <to>
                    <xdr:col>15</xdr:col>
                    <xdr:colOff>38100</xdr:colOff>
                    <xdr:row>12</xdr:row>
                    <xdr:rowOff>335280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15</xdr:col>
                    <xdr:colOff>60960</xdr:colOff>
                    <xdr:row>12</xdr:row>
                    <xdr:rowOff>60960</xdr:rowOff>
                  </from>
                  <to>
                    <xdr:col>16</xdr:col>
                    <xdr:colOff>22860</xdr:colOff>
                    <xdr:row>12</xdr:row>
                    <xdr:rowOff>327660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16</xdr:col>
                    <xdr:colOff>76200</xdr:colOff>
                    <xdr:row>12</xdr:row>
                    <xdr:rowOff>60960</xdr:rowOff>
                  </from>
                  <to>
                    <xdr:col>17</xdr:col>
                    <xdr:colOff>0</xdr:colOff>
                    <xdr:row>12</xdr:row>
                    <xdr:rowOff>327660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17</xdr:col>
                    <xdr:colOff>53340</xdr:colOff>
                    <xdr:row>12</xdr:row>
                    <xdr:rowOff>60960</xdr:rowOff>
                  </from>
                  <to>
                    <xdr:col>18</xdr:col>
                    <xdr:colOff>15240</xdr:colOff>
                    <xdr:row>12</xdr:row>
                    <xdr:rowOff>327660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18</xdr:col>
                    <xdr:colOff>53340</xdr:colOff>
                    <xdr:row>12</xdr:row>
                    <xdr:rowOff>60960</xdr:rowOff>
                  </from>
                  <to>
                    <xdr:col>19</xdr:col>
                    <xdr:colOff>38100</xdr:colOff>
                    <xdr:row>12</xdr:row>
                    <xdr:rowOff>327660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19</xdr:col>
                    <xdr:colOff>38100</xdr:colOff>
                    <xdr:row>12</xdr:row>
                    <xdr:rowOff>68580</xdr:rowOff>
                  </from>
                  <to>
                    <xdr:col>20</xdr:col>
                    <xdr:colOff>30480</xdr:colOff>
                    <xdr:row>12</xdr:row>
                    <xdr:rowOff>289560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10</xdr:col>
                    <xdr:colOff>30480</xdr:colOff>
                    <xdr:row>13</xdr:row>
                    <xdr:rowOff>68580</xdr:rowOff>
                  </from>
                  <to>
                    <xdr:col>11</xdr:col>
                    <xdr:colOff>38100</xdr:colOff>
                    <xdr:row>14</xdr:row>
                    <xdr:rowOff>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11</xdr:col>
                    <xdr:colOff>30480</xdr:colOff>
                    <xdr:row>13</xdr:row>
                    <xdr:rowOff>68580</xdr:rowOff>
                  </from>
                  <to>
                    <xdr:col>12</xdr:col>
                    <xdr:colOff>22860</xdr:colOff>
                    <xdr:row>14</xdr:row>
                    <xdr:rowOff>15240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12</xdr:col>
                    <xdr:colOff>68580</xdr:colOff>
                    <xdr:row>13</xdr:row>
                    <xdr:rowOff>68580</xdr:rowOff>
                  </from>
                  <to>
                    <xdr:col>13</xdr:col>
                    <xdr:colOff>38100</xdr:colOff>
                    <xdr:row>13</xdr:row>
                    <xdr:rowOff>335280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13</xdr:col>
                    <xdr:colOff>91440</xdr:colOff>
                    <xdr:row>13</xdr:row>
                    <xdr:rowOff>68580</xdr:rowOff>
                  </from>
                  <to>
                    <xdr:col>14</xdr:col>
                    <xdr:colOff>53340</xdr:colOff>
                    <xdr:row>14</xdr:row>
                    <xdr:rowOff>15240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14</xdr:col>
                    <xdr:colOff>76200</xdr:colOff>
                    <xdr:row>13</xdr:row>
                    <xdr:rowOff>68580</xdr:rowOff>
                  </from>
                  <to>
                    <xdr:col>15</xdr:col>
                    <xdr:colOff>38100</xdr:colOff>
                    <xdr:row>14</xdr:row>
                    <xdr:rowOff>15240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15</xdr:col>
                    <xdr:colOff>60960</xdr:colOff>
                    <xdr:row>13</xdr:row>
                    <xdr:rowOff>60960</xdr:rowOff>
                  </from>
                  <to>
                    <xdr:col>16</xdr:col>
                    <xdr:colOff>22860</xdr:colOff>
                    <xdr:row>14</xdr:row>
                    <xdr:rowOff>15240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16</xdr:col>
                    <xdr:colOff>76200</xdr:colOff>
                    <xdr:row>13</xdr:row>
                    <xdr:rowOff>60960</xdr:rowOff>
                  </from>
                  <to>
                    <xdr:col>17</xdr:col>
                    <xdr:colOff>0</xdr:colOff>
                    <xdr:row>13</xdr:row>
                    <xdr:rowOff>335280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17</xdr:col>
                    <xdr:colOff>53340</xdr:colOff>
                    <xdr:row>13</xdr:row>
                    <xdr:rowOff>60960</xdr:rowOff>
                  </from>
                  <to>
                    <xdr:col>18</xdr:col>
                    <xdr:colOff>15240</xdr:colOff>
                    <xdr:row>14</xdr:row>
                    <xdr:rowOff>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18</xdr:col>
                    <xdr:colOff>53340</xdr:colOff>
                    <xdr:row>13</xdr:row>
                    <xdr:rowOff>60960</xdr:rowOff>
                  </from>
                  <to>
                    <xdr:col>19</xdr:col>
                    <xdr:colOff>38100</xdr:colOff>
                    <xdr:row>13</xdr:row>
                    <xdr:rowOff>335280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19</xdr:col>
                    <xdr:colOff>38100</xdr:colOff>
                    <xdr:row>13</xdr:row>
                    <xdr:rowOff>68580</xdr:rowOff>
                  </from>
                  <to>
                    <xdr:col>20</xdr:col>
                    <xdr:colOff>30480</xdr:colOff>
                    <xdr:row>14</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10</xdr:col>
                    <xdr:colOff>30480</xdr:colOff>
                    <xdr:row>14</xdr:row>
                    <xdr:rowOff>68580</xdr:rowOff>
                  </from>
                  <to>
                    <xdr:col>11</xdr:col>
                    <xdr:colOff>38100</xdr:colOff>
                    <xdr:row>15</xdr:row>
                    <xdr:rowOff>15240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11</xdr:col>
                    <xdr:colOff>30480</xdr:colOff>
                    <xdr:row>14</xdr:row>
                    <xdr:rowOff>68580</xdr:rowOff>
                  </from>
                  <to>
                    <xdr:col>12</xdr:col>
                    <xdr:colOff>22860</xdr:colOff>
                    <xdr:row>15</xdr:row>
                    <xdr:rowOff>22860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12</xdr:col>
                    <xdr:colOff>68580</xdr:colOff>
                    <xdr:row>14</xdr:row>
                    <xdr:rowOff>68580</xdr:rowOff>
                  </from>
                  <to>
                    <xdr:col>13</xdr:col>
                    <xdr:colOff>38100</xdr:colOff>
                    <xdr:row>14</xdr:row>
                    <xdr:rowOff>342900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13</xdr:col>
                    <xdr:colOff>91440</xdr:colOff>
                    <xdr:row>14</xdr:row>
                    <xdr:rowOff>68580</xdr:rowOff>
                  </from>
                  <to>
                    <xdr:col>14</xdr:col>
                    <xdr:colOff>53340</xdr:colOff>
                    <xdr:row>15</xdr:row>
                    <xdr:rowOff>30480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14</xdr:col>
                    <xdr:colOff>76200</xdr:colOff>
                    <xdr:row>14</xdr:row>
                    <xdr:rowOff>68580</xdr:rowOff>
                  </from>
                  <to>
                    <xdr:col>15</xdr:col>
                    <xdr:colOff>38100</xdr:colOff>
                    <xdr:row>15</xdr:row>
                    <xdr:rowOff>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15</xdr:col>
                    <xdr:colOff>60960</xdr:colOff>
                    <xdr:row>14</xdr:row>
                    <xdr:rowOff>60960</xdr:rowOff>
                  </from>
                  <to>
                    <xdr:col>16</xdr:col>
                    <xdr:colOff>22860</xdr:colOff>
                    <xdr:row>14</xdr:row>
                    <xdr:rowOff>342900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16</xdr:col>
                    <xdr:colOff>76200</xdr:colOff>
                    <xdr:row>14</xdr:row>
                    <xdr:rowOff>60960</xdr:rowOff>
                  </from>
                  <to>
                    <xdr:col>17</xdr:col>
                    <xdr:colOff>0</xdr:colOff>
                    <xdr:row>14</xdr:row>
                    <xdr:rowOff>342900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17</xdr:col>
                    <xdr:colOff>53340</xdr:colOff>
                    <xdr:row>14</xdr:row>
                    <xdr:rowOff>60960</xdr:rowOff>
                  </from>
                  <to>
                    <xdr:col>18</xdr:col>
                    <xdr:colOff>15240</xdr:colOff>
                    <xdr:row>15</xdr:row>
                    <xdr:rowOff>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18</xdr:col>
                    <xdr:colOff>53340</xdr:colOff>
                    <xdr:row>14</xdr:row>
                    <xdr:rowOff>60960</xdr:rowOff>
                  </from>
                  <to>
                    <xdr:col>19</xdr:col>
                    <xdr:colOff>38100</xdr:colOff>
                    <xdr:row>15</xdr:row>
                    <xdr:rowOff>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19</xdr:col>
                    <xdr:colOff>38100</xdr:colOff>
                    <xdr:row>14</xdr:row>
                    <xdr:rowOff>68580</xdr:rowOff>
                  </from>
                  <to>
                    <xdr:col>20</xdr:col>
                    <xdr:colOff>30480</xdr:colOff>
                    <xdr:row>15</xdr:row>
                    <xdr:rowOff>15240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10</xdr:col>
                    <xdr:colOff>30480</xdr:colOff>
                    <xdr:row>15</xdr:row>
                    <xdr:rowOff>68580</xdr:rowOff>
                  </from>
                  <to>
                    <xdr:col>11</xdr:col>
                    <xdr:colOff>38100</xdr:colOff>
                    <xdr:row>16</xdr:row>
                    <xdr:rowOff>15240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11</xdr:col>
                    <xdr:colOff>30480</xdr:colOff>
                    <xdr:row>15</xdr:row>
                    <xdr:rowOff>68580</xdr:rowOff>
                  </from>
                  <to>
                    <xdr:col>12</xdr:col>
                    <xdr:colOff>22860</xdr:colOff>
                    <xdr:row>16</xdr:row>
                    <xdr:rowOff>30480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12</xdr:col>
                    <xdr:colOff>68580</xdr:colOff>
                    <xdr:row>15</xdr:row>
                    <xdr:rowOff>68580</xdr:rowOff>
                  </from>
                  <to>
                    <xdr:col>13</xdr:col>
                    <xdr:colOff>38100</xdr:colOff>
                    <xdr:row>16</xdr:row>
                    <xdr:rowOff>15240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13</xdr:col>
                    <xdr:colOff>91440</xdr:colOff>
                    <xdr:row>15</xdr:row>
                    <xdr:rowOff>68580</xdr:rowOff>
                  </from>
                  <to>
                    <xdr:col>14</xdr:col>
                    <xdr:colOff>53340</xdr:colOff>
                    <xdr:row>16</xdr:row>
                    <xdr:rowOff>30480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14</xdr:col>
                    <xdr:colOff>76200</xdr:colOff>
                    <xdr:row>15</xdr:row>
                    <xdr:rowOff>68580</xdr:rowOff>
                  </from>
                  <to>
                    <xdr:col>15</xdr:col>
                    <xdr:colOff>38100</xdr:colOff>
                    <xdr:row>16</xdr:row>
                    <xdr:rowOff>22860</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15</xdr:col>
                    <xdr:colOff>60960</xdr:colOff>
                    <xdr:row>15</xdr:row>
                    <xdr:rowOff>60960</xdr:rowOff>
                  </from>
                  <to>
                    <xdr:col>16</xdr:col>
                    <xdr:colOff>22860</xdr:colOff>
                    <xdr:row>16</xdr:row>
                    <xdr:rowOff>53340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16</xdr:col>
                    <xdr:colOff>76200</xdr:colOff>
                    <xdr:row>15</xdr:row>
                    <xdr:rowOff>60960</xdr:rowOff>
                  </from>
                  <to>
                    <xdr:col>17</xdr:col>
                    <xdr:colOff>0</xdr:colOff>
                    <xdr:row>16</xdr:row>
                    <xdr:rowOff>22860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17</xdr:col>
                    <xdr:colOff>53340</xdr:colOff>
                    <xdr:row>15</xdr:row>
                    <xdr:rowOff>60960</xdr:rowOff>
                  </from>
                  <to>
                    <xdr:col>18</xdr:col>
                    <xdr:colOff>15240</xdr:colOff>
                    <xdr:row>16</xdr:row>
                    <xdr:rowOff>30480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18</xdr:col>
                    <xdr:colOff>53340</xdr:colOff>
                    <xdr:row>15</xdr:row>
                    <xdr:rowOff>60960</xdr:rowOff>
                  </from>
                  <to>
                    <xdr:col>19</xdr:col>
                    <xdr:colOff>38100</xdr:colOff>
                    <xdr:row>16</xdr:row>
                    <xdr:rowOff>68580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19</xdr:col>
                    <xdr:colOff>38100</xdr:colOff>
                    <xdr:row>15</xdr:row>
                    <xdr:rowOff>68580</xdr:rowOff>
                  </from>
                  <to>
                    <xdr:col>20</xdr:col>
                    <xdr:colOff>30480</xdr:colOff>
                    <xdr:row>16</xdr:row>
                    <xdr:rowOff>30480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10</xdr:col>
                    <xdr:colOff>30480</xdr:colOff>
                    <xdr:row>16</xdr:row>
                    <xdr:rowOff>68580</xdr:rowOff>
                  </from>
                  <to>
                    <xdr:col>11</xdr:col>
                    <xdr:colOff>38100</xdr:colOff>
                    <xdr:row>17</xdr:row>
                    <xdr:rowOff>22860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11</xdr:col>
                    <xdr:colOff>30480</xdr:colOff>
                    <xdr:row>16</xdr:row>
                    <xdr:rowOff>68580</xdr:rowOff>
                  </from>
                  <to>
                    <xdr:col>12</xdr:col>
                    <xdr:colOff>22860</xdr:colOff>
                    <xdr:row>17</xdr:row>
                    <xdr:rowOff>15240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12</xdr:col>
                    <xdr:colOff>68580</xdr:colOff>
                    <xdr:row>16</xdr:row>
                    <xdr:rowOff>68580</xdr:rowOff>
                  </from>
                  <to>
                    <xdr:col>13</xdr:col>
                    <xdr:colOff>38100</xdr:colOff>
                    <xdr:row>17</xdr:row>
                    <xdr:rowOff>30480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13</xdr:col>
                    <xdr:colOff>91440</xdr:colOff>
                    <xdr:row>16</xdr:row>
                    <xdr:rowOff>68580</xdr:rowOff>
                  </from>
                  <to>
                    <xdr:col>14</xdr:col>
                    <xdr:colOff>53340</xdr:colOff>
                    <xdr:row>17</xdr:row>
                    <xdr:rowOff>15240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14</xdr:col>
                    <xdr:colOff>76200</xdr:colOff>
                    <xdr:row>16</xdr:row>
                    <xdr:rowOff>68580</xdr:rowOff>
                  </from>
                  <to>
                    <xdr:col>15</xdr:col>
                    <xdr:colOff>38100</xdr:colOff>
                    <xdr:row>17</xdr:row>
                    <xdr:rowOff>22860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15</xdr:col>
                    <xdr:colOff>60960</xdr:colOff>
                    <xdr:row>16</xdr:row>
                    <xdr:rowOff>60960</xdr:rowOff>
                  </from>
                  <to>
                    <xdr:col>16</xdr:col>
                    <xdr:colOff>22860</xdr:colOff>
                    <xdr:row>17</xdr:row>
                    <xdr:rowOff>15240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16</xdr:col>
                    <xdr:colOff>76200</xdr:colOff>
                    <xdr:row>16</xdr:row>
                    <xdr:rowOff>60960</xdr:rowOff>
                  </from>
                  <to>
                    <xdr:col>17</xdr:col>
                    <xdr:colOff>0</xdr:colOff>
                    <xdr:row>17</xdr:row>
                    <xdr:rowOff>22860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17</xdr:col>
                    <xdr:colOff>53340</xdr:colOff>
                    <xdr:row>16</xdr:row>
                    <xdr:rowOff>60960</xdr:rowOff>
                  </from>
                  <to>
                    <xdr:col>18</xdr:col>
                    <xdr:colOff>15240</xdr:colOff>
                    <xdr:row>17</xdr:row>
                    <xdr:rowOff>22860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18</xdr:col>
                    <xdr:colOff>53340</xdr:colOff>
                    <xdr:row>16</xdr:row>
                    <xdr:rowOff>60960</xdr:rowOff>
                  </from>
                  <to>
                    <xdr:col>19</xdr:col>
                    <xdr:colOff>38100</xdr:colOff>
                    <xdr:row>17</xdr:row>
                    <xdr:rowOff>30480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19</xdr:col>
                    <xdr:colOff>38100</xdr:colOff>
                    <xdr:row>16</xdr:row>
                    <xdr:rowOff>68580</xdr:rowOff>
                  </from>
                  <to>
                    <xdr:col>20</xdr:col>
                    <xdr:colOff>30480</xdr:colOff>
                    <xdr:row>17</xdr:row>
                    <xdr:rowOff>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10</xdr:col>
                    <xdr:colOff>30480</xdr:colOff>
                    <xdr:row>17</xdr:row>
                    <xdr:rowOff>68580</xdr:rowOff>
                  </from>
                  <to>
                    <xdr:col>11</xdr:col>
                    <xdr:colOff>38100</xdr:colOff>
                    <xdr:row>17</xdr:row>
                    <xdr:rowOff>342900</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11</xdr:col>
                    <xdr:colOff>30480</xdr:colOff>
                    <xdr:row>17</xdr:row>
                    <xdr:rowOff>68580</xdr:rowOff>
                  </from>
                  <to>
                    <xdr:col>12</xdr:col>
                    <xdr:colOff>22860</xdr:colOff>
                    <xdr:row>18</xdr:row>
                    <xdr:rowOff>15240</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12</xdr:col>
                    <xdr:colOff>68580</xdr:colOff>
                    <xdr:row>17</xdr:row>
                    <xdr:rowOff>68580</xdr:rowOff>
                  </from>
                  <to>
                    <xdr:col>13</xdr:col>
                    <xdr:colOff>38100</xdr:colOff>
                    <xdr:row>18</xdr:row>
                    <xdr:rowOff>15240</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13</xdr:col>
                    <xdr:colOff>91440</xdr:colOff>
                    <xdr:row>17</xdr:row>
                    <xdr:rowOff>68580</xdr:rowOff>
                  </from>
                  <to>
                    <xdr:col>14</xdr:col>
                    <xdr:colOff>53340</xdr:colOff>
                    <xdr:row>18</xdr:row>
                    <xdr:rowOff>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14</xdr:col>
                    <xdr:colOff>76200</xdr:colOff>
                    <xdr:row>17</xdr:row>
                    <xdr:rowOff>68580</xdr:rowOff>
                  </from>
                  <to>
                    <xdr:col>15</xdr:col>
                    <xdr:colOff>38100</xdr:colOff>
                    <xdr:row>18</xdr:row>
                    <xdr:rowOff>22860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15</xdr:col>
                    <xdr:colOff>60960</xdr:colOff>
                    <xdr:row>17</xdr:row>
                    <xdr:rowOff>60960</xdr:rowOff>
                  </from>
                  <to>
                    <xdr:col>16</xdr:col>
                    <xdr:colOff>22860</xdr:colOff>
                    <xdr:row>17</xdr:row>
                    <xdr:rowOff>342900</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16</xdr:col>
                    <xdr:colOff>76200</xdr:colOff>
                    <xdr:row>17</xdr:row>
                    <xdr:rowOff>60960</xdr:rowOff>
                  </from>
                  <to>
                    <xdr:col>17</xdr:col>
                    <xdr:colOff>0</xdr:colOff>
                    <xdr:row>18</xdr:row>
                    <xdr:rowOff>22860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17</xdr:col>
                    <xdr:colOff>53340</xdr:colOff>
                    <xdr:row>17</xdr:row>
                    <xdr:rowOff>60960</xdr:rowOff>
                  </from>
                  <to>
                    <xdr:col>18</xdr:col>
                    <xdr:colOff>15240</xdr:colOff>
                    <xdr:row>18</xdr:row>
                    <xdr:rowOff>15240</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18</xdr:col>
                    <xdr:colOff>53340</xdr:colOff>
                    <xdr:row>17</xdr:row>
                    <xdr:rowOff>60960</xdr:rowOff>
                  </from>
                  <to>
                    <xdr:col>19</xdr:col>
                    <xdr:colOff>38100</xdr:colOff>
                    <xdr:row>18</xdr:row>
                    <xdr:rowOff>22860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19</xdr:col>
                    <xdr:colOff>38100</xdr:colOff>
                    <xdr:row>17</xdr:row>
                    <xdr:rowOff>68580</xdr:rowOff>
                  </from>
                  <to>
                    <xdr:col>20</xdr:col>
                    <xdr:colOff>30480</xdr:colOff>
                    <xdr:row>18</xdr:row>
                    <xdr:rowOff>15240</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10</xdr:col>
                    <xdr:colOff>30480</xdr:colOff>
                    <xdr:row>18</xdr:row>
                    <xdr:rowOff>68580</xdr:rowOff>
                  </from>
                  <to>
                    <xdr:col>11</xdr:col>
                    <xdr:colOff>38100</xdr:colOff>
                    <xdr:row>18</xdr:row>
                    <xdr:rowOff>335280</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11</xdr:col>
                    <xdr:colOff>30480</xdr:colOff>
                    <xdr:row>18</xdr:row>
                    <xdr:rowOff>68580</xdr:rowOff>
                  </from>
                  <to>
                    <xdr:col>12</xdr:col>
                    <xdr:colOff>22860</xdr:colOff>
                    <xdr:row>18</xdr:row>
                    <xdr:rowOff>342900</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12</xdr:col>
                    <xdr:colOff>68580</xdr:colOff>
                    <xdr:row>18</xdr:row>
                    <xdr:rowOff>68580</xdr:rowOff>
                  </from>
                  <to>
                    <xdr:col>13</xdr:col>
                    <xdr:colOff>38100</xdr:colOff>
                    <xdr:row>19</xdr:row>
                    <xdr:rowOff>15240</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from>
                    <xdr:col>13</xdr:col>
                    <xdr:colOff>91440</xdr:colOff>
                    <xdr:row>18</xdr:row>
                    <xdr:rowOff>68580</xdr:rowOff>
                  </from>
                  <to>
                    <xdr:col>14</xdr:col>
                    <xdr:colOff>53340</xdr:colOff>
                    <xdr:row>19</xdr:row>
                    <xdr:rowOff>15240</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from>
                    <xdr:col>14</xdr:col>
                    <xdr:colOff>76200</xdr:colOff>
                    <xdr:row>18</xdr:row>
                    <xdr:rowOff>68580</xdr:rowOff>
                  </from>
                  <to>
                    <xdr:col>15</xdr:col>
                    <xdr:colOff>38100</xdr:colOff>
                    <xdr:row>18</xdr:row>
                    <xdr:rowOff>342900</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from>
                    <xdr:col>15</xdr:col>
                    <xdr:colOff>60960</xdr:colOff>
                    <xdr:row>18</xdr:row>
                    <xdr:rowOff>60960</xdr:rowOff>
                  </from>
                  <to>
                    <xdr:col>16</xdr:col>
                    <xdr:colOff>22860</xdr:colOff>
                    <xdr:row>18</xdr:row>
                    <xdr:rowOff>342900</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from>
                    <xdr:col>16</xdr:col>
                    <xdr:colOff>76200</xdr:colOff>
                    <xdr:row>18</xdr:row>
                    <xdr:rowOff>60960</xdr:rowOff>
                  </from>
                  <to>
                    <xdr:col>17</xdr:col>
                    <xdr:colOff>0</xdr:colOff>
                    <xdr:row>19</xdr:row>
                    <xdr:rowOff>0</xdr:rowOff>
                  </to>
                </anchor>
              </controlPr>
            </control>
          </mc:Choice>
        </mc:AlternateContent>
        <mc:AlternateContent xmlns:mc="http://schemas.openxmlformats.org/markup-compatibility/2006">
          <mc:Choice Requires="x14">
            <control shapeId="26694" r:id="rId73" name="Check Box 70">
              <controlPr defaultSize="0" autoFill="0" autoLine="0" autoPict="0">
                <anchor moveWithCells="1">
                  <from>
                    <xdr:col>17</xdr:col>
                    <xdr:colOff>53340</xdr:colOff>
                    <xdr:row>18</xdr:row>
                    <xdr:rowOff>60960</xdr:rowOff>
                  </from>
                  <to>
                    <xdr:col>18</xdr:col>
                    <xdr:colOff>15240</xdr:colOff>
                    <xdr:row>19</xdr:row>
                    <xdr:rowOff>0</xdr:rowOff>
                  </to>
                </anchor>
              </controlPr>
            </control>
          </mc:Choice>
        </mc:AlternateContent>
        <mc:AlternateContent xmlns:mc="http://schemas.openxmlformats.org/markup-compatibility/2006">
          <mc:Choice Requires="x14">
            <control shapeId="26695" r:id="rId74" name="Check Box 71">
              <controlPr defaultSize="0" autoFill="0" autoLine="0" autoPict="0">
                <anchor moveWithCells="1">
                  <from>
                    <xdr:col>18</xdr:col>
                    <xdr:colOff>53340</xdr:colOff>
                    <xdr:row>18</xdr:row>
                    <xdr:rowOff>60960</xdr:rowOff>
                  </from>
                  <to>
                    <xdr:col>19</xdr:col>
                    <xdr:colOff>38100</xdr:colOff>
                    <xdr:row>19</xdr:row>
                    <xdr:rowOff>0</xdr:rowOff>
                  </to>
                </anchor>
              </controlPr>
            </control>
          </mc:Choice>
        </mc:AlternateContent>
        <mc:AlternateContent xmlns:mc="http://schemas.openxmlformats.org/markup-compatibility/2006">
          <mc:Choice Requires="x14">
            <control shapeId="26696" r:id="rId75" name="Check Box 72">
              <controlPr defaultSize="0" autoFill="0" autoLine="0" autoPict="0">
                <anchor moveWithCells="1">
                  <from>
                    <xdr:col>19</xdr:col>
                    <xdr:colOff>38100</xdr:colOff>
                    <xdr:row>18</xdr:row>
                    <xdr:rowOff>68580</xdr:rowOff>
                  </from>
                  <to>
                    <xdr:col>20</xdr:col>
                    <xdr:colOff>30480</xdr:colOff>
                    <xdr:row>18</xdr:row>
                    <xdr:rowOff>342900</xdr:rowOff>
                  </to>
                </anchor>
              </controlPr>
            </control>
          </mc:Choice>
        </mc:AlternateContent>
        <mc:AlternateContent xmlns:mc="http://schemas.openxmlformats.org/markup-compatibility/2006">
          <mc:Choice Requires="x14">
            <control shapeId="26697" r:id="rId76" name="Check Box 73">
              <controlPr defaultSize="0" autoFill="0" autoLine="0" autoPict="0">
                <anchor moveWithCells="1">
                  <from>
                    <xdr:col>10</xdr:col>
                    <xdr:colOff>30480</xdr:colOff>
                    <xdr:row>19</xdr:row>
                    <xdr:rowOff>68580</xdr:rowOff>
                  </from>
                  <to>
                    <xdr:col>11</xdr:col>
                    <xdr:colOff>38100</xdr:colOff>
                    <xdr:row>19</xdr:row>
                    <xdr:rowOff>342900</xdr:rowOff>
                  </to>
                </anchor>
              </controlPr>
            </control>
          </mc:Choice>
        </mc:AlternateContent>
        <mc:AlternateContent xmlns:mc="http://schemas.openxmlformats.org/markup-compatibility/2006">
          <mc:Choice Requires="x14">
            <control shapeId="26698" r:id="rId77" name="Check Box 74">
              <controlPr defaultSize="0" autoFill="0" autoLine="0" autoPict="0">
                <anchor moveWithCells="1">
                  <from>
                    <xdr:col>11</xdr:col>
                    <xdr:colOff>30480</xdr:colOff>
                    <xdr:row>19</xdr:row>
                    <xdr:rowOff>68580</xdr:rowOff>
                  </from>
                  <to>
                    <xdr:col>12</xdr:col>
                    <xdr:colOff>22860</xdr:colOff>
                    <xdr:row>20</xdr:row>
                    <xdr:rowOff>0</xdr:rowOff>
                  </to>
                </anchor>
              </controlPr>
            </control>
          </mc:Choice>
        </mc:AlternateContent>
        <mc:AlternateContent xmlns:mc="http://schemas.openxmlformats.org/markup-compatibility/2006">
          <mc:Choice Requires="x14">
            <control shapeId="26699" r:id="rId78" name="Check Box 75">
              <controlPr defaultSize="0" autoFill="0" autoLine="0" autoPict="0">
                <anchor moveWithCells="1">
                  <from>
                    <xdr:col>12</xdr:col>
                    <xdr:colOff>68580</xdr:colOff>
                    <xdr:row>19</xdr:row>
                    <xdr:rowOff>68580</xdr:rowOff>
                  </from>
                  <to>
                    <xdr:col>13</xdr:col>
                    <xdr:colOff>38100</xdr:colOff>
                    <xdr:row>20</xdr:row>
                    <xdr:rowOff>22860</xdr:rowOff>
                  </to>
                </anchor>
              </controlPr>
            </control>
          </mc:Choice>
        </mc:AlternateContent>
        <mc:AlternateContent xmlns:mc="http://schemas.openxmlformats.org/markup-compatibility/2006">
          <mc:Choice Requires="x14">
            <control shapeId="26700" r:id="rId79" name="Check Box 76">
              <controlPr defaultSize="0" autoFill="0" autoLine="0" autoPict="0">
                <anchor moveWithCells="1">
                  <from>
                    <xdr:col>13</xdr:col>
                    <xdr:colOff>91440</xdr:colOff>
                    <xdr:row>19</xdr:row>
                    <xdr:rowOff>68580</xdr:rowOff>
                  </from>
                  <to>
                    <xdr:col>14</xdr:col>
                    <xdr:colOff>53340</xdr:colOff>
                    <xdr:row>19</xdr:row>
                    <xdr:rowOff>342900</xdr:rowOff>
                  </to>
                </anchor>
              </controlPr>
            </control>
          </mc:Choice>
        </mc:AlternateContent>
        <mc:AlternateContent xmlns:mc="http://schemas.openxmlformats.org/markup-compatibility/2006">
          <mc:Choice Requires="x14">
            <control shapeId="26701" r:id="rId80" name="Check Box 77">
              <controlPr defaultSize="0" autoFill="0" autoLine="0" autoPict="0">
                <anchor moveWithCells="1">
                  <from>
                    <xdr:col>14</xdr:col>
                    <xdr:colOff>76200</xdr:colOff>
                    <xdr:row>19</xdr:row>
                    <xdr:rowOff>68580</xdr:rowOff>
                  </from>
                  <to>
                    <xdr:col>15</xdr:col>
                    <xdr:colOff>38100</xdr:colOff>
                    <xdr:row>20</xdr:row>
                    <xdr:rowOff>0</xdr:rowOff>
                  </to>
                </anchor>
              </controlPr>
            </control>
          </mc:Choice>
        </mc:AlternateContent>
        <mc:AlternateContent xmlns:mc="http://schemas.openxmlformats.org/markup-compatibility/2006">
          <mc:Choice Requires="x14">
            <control shapeId="26702" r:id="rId81" name="Check Box 78">
              <controlPr defaultSize="0" autoFill="0" autoLine="0" autoPict="0">
                <anchor moveWithCells="1">
                  <from>
                    <xdr:col>15</xdr:col>
                    <xdr:colOff>60960</xdr:colOff>
                    <xdr:row>19</xdr:row>
                    <xdr:rowOff>60960</xdr:rowOff>
                  </from>
                  <to>
                    <xdr:col>16</xdr:col>
                    <xdr:colOff>22860</xdr:colOff>
                    <xdr:row>20</xdr:row>
                    <xdr:rowOff>0</xdr:rowOff>
                  </to>
                </anchor>
              </controlPr>
            </control>
          </mc:Choice>
        </mc:AlternateContent>
        <mc:AlternateContent xmlns:mc="http://schemas.openxmlformats.org/markup-compatibility/2006">
          <mc:Choice Requires="x14">
            <control shapeId="26703" r:id="rId82" name="Check Box 79">
              <controlPr defaultSize="0" autoFill="0" autoLine="0" autoPict="0">
                <anchor moveWithCells="1">
                  <from>
                    <xdr:col>16</xdr:col>
                    <xdr:colOff>76200</xdr:colOff>
                    <xdr:row>19</xdr:row>
                    <xdr:rowOff>60960</xdr:rowOff>
                  </from>
                  <to>
                    <xdr:col>17</xdr:col>
                    <xdr:colOff>0</xdr:colOff>
                    <xdr:row>20</xdr:row>
                    <xdr:rowOff>0</xdr:rowOff>
                  </to>
                </anchor>
              </controlPr>
            </control>
          </mc:Choice>
        </mc:AlternateContent>
        <mc:AlternateContent xmlns:mc="http://schemas.openxmlformats.org/markup-compatibility/2006">
          <mc:Choice Requires="x14">
            <control shapeId="26704" r:id="rId83" name="Check Box 80">
              <controlPr defaultSize="0" autoFill="0" autoLine="0" autoPict="0">
                <anchor moveWithCells="1">
                  <from>
                    <xdr:col>17</xdr:col>
                    <xdr:colOff>53340</xdr:colOff>
                    <xdr:row>19</xdr:row>
                    <xdr:rowOff>60960</xdr:rowOff>
                  </from>
                  <to>
                    <xdr:col>18</xdr:col>
                    <xdr:colOff>15240</xdr:colOff>
                    <xdr:row>20</xdr:row>
                    <xdr:rowOff>0</xdr:rowOff>
                  </to>
                </anchor>
              </controlPr>
            </control>
          </mc:Choice>
        </mc:AlternateContent>
        <mc:AlternateContent xmlns:mc="http://schemas.openxmlformats.org/markup-compatibility/2006">
          <mc:Choice Requires="x14">
            <control shapeId="26705" r:id="rId84" name="Check Box 81">
              <controlPr defaultSize="0" autoFill="0" autoLine="0" autoPict="0">
                <anchor moveWithCells="1">
                  <from>
                    <xdr:col>18</xdr:col>
                    <xdr:colOff>53340</xdr:colOff>
                    <xdr:row>19</xdr:row>
                    <xdr:rowOff>60960</xdr:rowOff>
                  </from>
                  <to>
                    <xdr:col>19</xdr:col>
                    <xdr:colOff>38100</xdr:colOff>
                    <xdr:row>20</xdr:row>
                    <xdr:rowOff>0</xdr:rowOff>
                  </to>
                </anchor>
              </controlPr>
            </control>
          </mc:Choice>
        </mc:AlternateContent>
        <mc:AlternateContent xmlns:mc="http://schemas.openxmlformats.org/markup-compatibility/2006">
          <mc:Choice Requires="x14">
            <control shapeId="26706" r:id="rId85" name="Check Box 82">
              <controlPr defaultSize="0" autoFill="0" autoLine="0" autoPict="0">
                <anchor moveWithCells="1">
                  <from>
                    <xdr:col>19</xdr:col>
                    <xdr:colOff>38100</xdr:colOff>
                    <xdr:row>19</xdr:row>
                    <xdr:rowOff>68580</xdr:rowOff>
                  </from>
                  <to>
                    <xdr:col>20</xdr:col>
                    <xdr:colOff>30480</xdr:colOff>
                    <xdr:row>20</xdr:row>
                    <xdr:rowOff>15240</xdr:rowOff>
                  </to>
                </anchor>
              </controlPr>
            </control>
          </mc:Choice>
        </mc:AlternateContent>
        <mc:AlternateContent xmlns:mc="http://schemas.openxmlformats.org/markup-compatibility/2006">
          <mc:Choice Requires="x14">
            <control shapeId="26707" r:id="rId86" name="Check Box 83">
              <controlPr defaultSize="0" autoFill="0" autoLine="0" autoPict="0">
                <anchor moveWithCells="1">
                  <from>
                    <xdr:col>10</xdr:col>
                    <xdr:colOff>30480</xdr:colOff>
                    <xdr:row>20</xdr:row>
                    <xdr:rowOff>68580</xdr:rowOff>
                  </from>
                  <to>
                    <xdr:col>11</xdr:col>
                    <xdr:colOff>38100</xdr:colOff>
                    <xdr:row>20</xdr:row>
                    <xdr:rowOff>342900</xdr:rowOff>
                  </to>
                </anchor>
              </controlPr>
            </control>
          </mc:Choice>
        </mc:AlternateContent>
        <mc:AlternateContent xmlns:mc="http://schemas.openxmlformats.org/markup-compatibility/2006">
          <mc:Choice Requires="x14">
            <control shapeId="26708" r:id="rId87" name="Check Box 84">
              <controlPr defaultSize="0" autoFill="0" autoLine="0" autoPict="0">
                <anchor moveWithCells="1">
                  <from>
                    <xdr:col>11</xdr:col>
                    <xdr:colOff>30480</xdr:colOff>
                    <xdr:row>20</xdr:row>
                    <xdr:rowOff>68580</xdr:rowOff>
                  </from>
                  <to>
                    <xdr:col>12</xdr:col>
                    <xdr:colOff>22860</xdr:colOff>
                    <xdr:row>20</xdr:row>
                    <xdr:rowOff>342900</xdr:rowOff>
                  </to>
                </anchor>
              </controlPr>
            </control>
          </mc:Choice>
        </mc:AlternateContent>
        <mc:AlternateContent xmlns:mc="http://schemas.openxmlformats.org/markup-compatibility/2006">
          <mc:Choice Requires="x14">
            <control shapeId="26709" r:id="rId88" name="Check Box 85">
              <controlPr defaultSize="0" autoFill="0" autoLine="0" autoPict="0">
                <anchor moveWithCells="1">
                  <from>
                    <xdr:col>12</xdr:col>
                    <xdr:colOff>68580</xdr:colOff>
                    <xdr:row>20</xdr:row>
                    <xdr:rowOff>68580</xdr:rowOff>
                  </from>
                  <to>
                    <xdr:col>13</xdr:col>
                    <xdr:colOff>38100</xdr:colOff>
                    <xdr:row>21</xdr:row>
                    <xdr:rowOff>0</xdr:rowOff>
                  </to>
                </anchor>
              </controlPr>
            </control>
          </mc:Choice>
        </mc:AlternateContent>
        <mc:AlternateContent xmlns:mc="http://schemas.openxmlformats.org/markup-compatibility/2006">
          <mc:Choice Requires="x14">
            <control shapeId="26710" r:id="rId89" name="Check Box 86">
              <controlPr defaultSize="0" autoFill="0" autoLine="0" autoPict="0">
                <anchor moveWithCells="1">
                  <from>
                    <xdr:col>13</xdr:col>
                    <xdr:colOff>91440</xdr:colOff>
                    <xdr:row>20</xdr:row>
                    <xdr:rowOff>60960</xdr:rowOff>
                  </from>
                  <to>
                    <xdr:col>14</xdr:col>
                    <xdr:colOff>53340</xdr:colOff>
                    <xdr:row>21</xdr:row>
                    <xdr:rowOff>30480</xdr:rowOff>
                  </to>
                </anchor>
              </controlPr>
            </control>
          </mc:Choice>
        </mc:AlternateContent>
        <mc:AlternateContent xmlns:mc="http://schemas.openxmlformats.org/markup-compatibility/2006">
          <mc:Choice Requires="x14">
            <control shapeId="26711" r:id="rId90" name="Check Box 87">
              <controlPr defaultSize="0" autoFill="0" autoLine="0" autoPict="0">
                <anchor moveWithCells="1">
                  <from>
                    <xdr:col>14</xdr:col>
                    <xdr:colOff>76200</xdr:colOff>
                    <xdr:row>20</xdr:row>
                    <xdr:rowOff>68580</xdr:rowOff>
                  </from>
                  <to>
                    <xdr:col>15</xdr:col>
                    <xdr:colOff>38100</xdr:colOff>
                    <xdr:row>21</xdr:row>
                    <xdr:rowOff>0</xdr:rowOff>
                  </to>
                </anchor>
              </controlPr>
            </control>
          </mc:Choice>
        </mc:AlternateContent>
        <mc:AlternateContent xmlns:mc="http://schemas.openxmlformats.org/markup-compatibility/2006">
          <mc:Choice Requires="x14">
            <control shapeId="26712" r:id="rId91" name="Check Box 88">
              <controlPr defaultSize="0" autoFill="0" autoLine="0" autoPict="0">
                <anchor moveWithCells="1">
                  <from>
                    <xdr:col>15</xdr:col>
                    <xdr:colOff>60960</xdr:colOff>
                    <xdr:row>20</xdr:row>
                    <xdr:rowOff>60960</xdr:rowOff>
                  </from>
                  <to>
                    <xdr:col>16</xdr:col>
                    <xdr:colOff>22860</xdr:colOff>
                    <xdr:row>20</xdr:row>
                    <xdr:rowOff>342900</xdr:rowOff>
                  </to>
                </anchor>
              </controlPr>
            </control>
          </mc:Choice>
        </mc:AlternateContent>
        <mc:AlternateContent xmlns:mc="http://schemas.openxmlformats.org/markup-compatibility/2006">
          <mc:Choice Requires="x14">
            <control shapeId="26713" r:id="rId92" name="Check Box 89">
              <controlPr defaultSize="0" autoFill="0" autoLine="0" autoPict="0">
                <anchor moveWithCells="1">
                  <from>
                    <xdr:col>16</xdr:col>
                    <xdr:colOff>76200</xdr:colOff>
                    <xdr:row>20</xdr:row>
                    <xdr:rowOff>60960</xdr:rowOff>
                  </from>
                  <to>
                    <xdr:col>17</xdr:col>
                    <xdr:colOff>0</xdr:colOff>
                    <xdr:row>20</xdr:row>
                    <xdr:rowOff>342900</xdr:rowOff>
                  </to>
                </anchor>
              </controlPr>
            </control>
          </mc:Choice>
        </mc:AlternateContent>
        <mc:AlternateContent xmlns:mc="http://schemas.openxmlformats.org/markup-compatibility/2006">
          <mc:Choice Requires="x14">
            <control shapeId="26714" r:id="rId93" name="Check Box 90">
              <controlPr defaultSize="0" autoFill="0" autoLine="0" autoPict="0">
                <anchor moveWithCells="1">
                  <from>
                    <xdr:col>17</xdr:col>
                    <xdr:colOff>53340</xdr:colOff>
                    <xdr:row>20</xdr:row>
                    <xdr:rowOff>60960</xdr:rowOff>
                  </from>
                  <to>
                    <xdr:col>18</xdr:col>
                    <xdr:colOff>15240</xdr:colOff>
                    <xdr:row>20</xdr:row>
                    <xdr:rowOff>342900</xdr:rowOff>
                  </to>
                </anchor>
              </controlPr>
            </control>
          </mc:Choice>
        </mc:AlternateContent>
        <mc:AlternateContent xmlns:mc="http://schemas.openxmlformats.org/markup-compatibility/2006">
          <mc:Choice Requires="x14">
            <control shapeId="26715" r:id="rId94" name="Check Box 91">
              <controlPr defaultSize="0" autoFill="0" autoLine="0" autoPict="0">
                <anchor moveWithCells="1">
                  <from>
                    <xdr:col>18</xdr:col>
                    <xdr:colOff>53340</xdr:colOff>
                    <xdr:row>20</xdr:row>
                    <xdr:rowOff>60960</xdr:rowOff>
                  </from>
                  <to>
                    <xdr:col>19</xdr:col>
                    <xdr:colOff>38100</xdr:colOff>
                    <xdr:row>21</xdr:row>
                    <xdr:rowOff>15240</xdr:rowOff>
                  </to>
                </anchor>
              </controlPr>
            </control>
          </mc:Choice>
        </mc:AlternateContent>
        <mc:AlternateContent xmlns:mc="http://schemas.openxmlformats.org/markup-compatibility/2006">
          <mc:Choice Requires="x14">
            <control shapeId="26716" r:id="rId95" name="Check Box 92">
              <controlPr defaultSize="0" autoFill="0" autoLine="0" autoPict="0">
                <anchor moveWithCells="1">
                  <from>
                    <xdr:col>19</xdr:col>
                    <xdr:colOff>38100</xdr:colOff>
                    <xdr:row>20</xdr:row>
                    <xdr:rowOff>68580</xdr:rowOff>
                  </from>
                  <to>
                    <xdr:col>20</xdr:col>
                    <xdr:colOff>30480</xdr:colOff>
                    <xdr:row>21</xdr:row>
                    <xdr:rowOff>0</xdr:rowOff>
                  </to>
                </anchor>
              </controlPr>
            </control>
          </mc:Choice>
        </mc:AlternateContent>
        <mc:AlternateContent xmlns:mc="http://schemas.openxmlformats.org/markup-compatibility/2006">
          <mc:Choice Requires="x14">
            <control shapeId="26717" r:id="rId96" name="Check Box 93">
              <controlPr defaultSize="0" autoFill="0" autoLine="0" autoPict="0">
                <anchor moveWithCells="1">
                  <from>
                    <xdr:col>10</xdr:col>
                    <xdr:colOff>30480</xdr:colOff>
                    <xdr:row>21</xdr:row>
                    <xdr:rowOff>68580</xdr:rowOff>
                  </from>
                  <to>
                    <xdr:col>11</xdr:col>
                    <xdr:colOff>38100</xdr:colOff>
                    <xdr:row>21</xdr:row>
                    <xdr:rowOff>335280</xdr:rowOff>
                  </to>
                </anchor>
              </controlPr>
            </control>
          </mc:Choice>
        </mc:AlternateContent>
        <mc:AlternateContent xmlns:mc="http://schemas.openxmlformats.org/markup-compatibility/2006">
          <mc:Choice Requires="x14">
            <control shapeId="26718" r:id="rId97" name="Check Box 94">
              <controlPr defaultSize="0" autoFill="0" autoLine="0" autoPict="0">
                <anchor moveWithCells="1">
                  <from>
                    <xdr:col>11</xdr:col>
                    <xdr:colOff>30480</xdr:colOff>
                    <xdr:row>21</xdr:row>
                    <xdr:rowOff>68580</xdr:rowOff>
                  </from>
                  <to>
                    <xdr:col>12</xdr:col>
                    <xdr:colOff>22860</xdr:colOff>
                    <xdr:row>21</xdr:row>
                    <xdr:rowOff>335280</xdr:rowOff>
                  </to>
                </anchor>
              </controlPr>
            </control>
          </mc:Choice>
        </mc:AlternateContent>
        <mc:AlternateContent xmlns:mc="http://schemas.openxmlformats.org/markup-compatibility/2006">
          <mc:Choice Requires="x14">
            <control shapeId="26719" r:id="rId98" name="Check Box 95">
              <controlPr defaultSize="0" autoFill="0" autoLine="0" autoPict="0">
                <anchor moveWithCells="1">
                  <from>
                    <xdr:col>12</xdr:col>
                    <xdr:colOff>68580</xdr:colOff>
                    <xdr:row>21</xdr:row>
                    <xdr:rowOff>68580</xdr:rowOff>
                  </from>
                  <to>
                    <xdr:col>13</xdr:col>
                    <xdr:colOff>38100</xdr:colOff>
                    <xdr:row>22</xdr:row>
                    <xdr:rowOff>15240</xdr:rowOff>
                  </to>
                </anchor>
              </controlPr>
            </control>
          </mc:Choice>
        </mc:AlternateContent>
        <mc:AlternateContent xmlns:mc="http://schemas.openxmlformats.org/markup-compatibility/2006">
          <mc:Choice Requires="x14">
            <control shapeId="26720" r:id="rId99" name="Check Box 96">
              <controlPr defaultSize="0" autoFill="0" autoLine="0" autoPict="0">
                <anchor moveWithCells="1">
                  <from>
                    <xdr:col>13</xdr:col>
                    <xdr:colOff>91440</xdr:colOff>
                    <xdr:row>21</xdr:row>
                    <xdr:rowOff>68580</xdr:rowOff>
                  </from>
                  <to>
                    <xdr:col>14</xdr:col>
                    <xdr:colOff>53340</xdr:colOff>
                    <xdr:row>22</xdr:row>
                    <xdr:rowOff>0</xdr:rowOff>
                  </to>
                </anchor>
              </controlPr>
            </control>
          </mc:Choice>
        </mc:AlternateContent>
        <mc:AlternateContent xmlns:mc="http://schemas.openxmlformats.org/markup-compatibility/2006">
          <mc:Choice Requires="x14">
            <control shapeId="26721" r:id="rId100" name="Check Box 97">
              <controlPr defaultSize="0" autoFill="0" autoLine="0" autoPict="0">
                <anchor moveWithCells="1">
                  <from>
                    <xdr:col>14</xdr:col>
                    <xdr:colOff>76200</xdr:colOff>
                    <xdr:row>21</xdr:row>
                    <xdr:rowOff>68580</xdr:rowOff>
                  </from>
                  <to>
                    <xdr:col>15</xdr:col>
                    <xdr:colOff>38100</xdr:colOff>
                    <xdr:row>22</xdr:row>
                    <xdr:rowOff>22860</xdr:rowOff>
                  </to>
                </anchor>
              </controlPr>
            </control>
          </mc:Choice>
        </mc:AlternateContent>
        <mc:AlternateContent xmlns:mc="http://schemas.openxmlformats.org/markup-compatibility/2006">
          <mc:Choice Requires="x14">
            <control shapeId="26722" r:id="rId101" name="Check Box 98">
              <controlPr defaultSize="0" autoFill="0" autoLine="0" autoPict="0">
                <anchor moveWithCells="1">
                  <from>
                    <xdr:col>15</xdr:col>
                    <xdr:colOff>60960</xdr:colOff>
                    <xdr:row>21</xdr:row>
                    <xdr:rowOff>60960</xdr:rowOff>
                  </from>
                  <to>
                    <xdr:col>16</xdr:col>
                    <xdr:colOff>22860</xdr:colOff>
                    <xdr:row>21</xdr:row>
                    <xdr:rowOff>320040</xdr:rowOff>
                  </to>
                </anchor>
              </controlPr>
            </control>
          </mc:Choice>
        </mc:AlternateContent>
        <mc:AlternateContent xmlns:mc="http://schemas.openxmlformats.org/markup-compatibility/2006">
          <mc:Choice Requires="x14">
            <control shapeId="26723" r:id="rId102" name="Check Box 99">
              <controlPr defaultSize="0" autoFill="0" autoLine="0" autoPict="0">
                <anchor moveWithCells="1">
                  <from>
                    <xdr:col>16</xdr:col>
                    <xdr:colOff>76200</xdr:colOff>
                    <xdr:row>21</xdr:row>
                    <xdr:rowOff>60960</xdr:rowOff>
                  </from>
                  <to>
                    <xdr:col>17</xdr:col>
                    <xdr:colOff>0</xdr:colOff>
                    <xdr:row>21</xdr:row>
                    <xdr:rowOff>342900</xdr:rowOff>
                  </to>
                </anchor>
              </controlPr>
            </control>
          </mc:Choice>
        </mc:AlternateContent>
        <mc:AlternateContent xmlns:mc="http://schemas.openxmlformats.org/markup-compatibility/2006">
          <mc:Choice Requires="x14">
            <control shapeId="26724" r:id="rId103" name="Check Box 100">
              <controlPr defaultSize="0" autoFill="0" autoLine="0" autoPict="0">
                <anchor moveWithCells="1">
                  <from>
                    <xdr:col>17</xdr:col>
                    <xdr:colOff>53340</xdr:colOff>
                    <xdr:row>21</xdr:row>
                    <xdr:rowOff>60960</xdr:rowOff>
                  </from>
                  <to>
                    <xdr:col>18</xdr:col>
                    <xdr:colOff>15240</xdr:colOff>
                    <xdr:row>22</xdr:row>
                    <xdr:rowOff>15240</xdr:rowOff>
                  </to>
                </anchor>
              </controlPr>
            </control>
          </mc:Choice>
        </mc:AlternateContent>
        <mc:AlternateContent xmlns:mc="http://schemas.openxmlformats.org/markup-compatibility/2006">
          <mc:Choice Requires="x14">
            <control shapeId="26725" r:id="rId104" name="Check Box 101">
              <controlPr defaultSize="0" autoFill="0" autoLine="0" autoPict="0">
                <anchor moveWithCells="1">
                  <from>
                    <xdr:col>18</xdr:col>
                    <xdr:colOff>53340</xdr:colOff>
                    <xdr:row>21</xdr:row>
                    <xdr:rowOff>60960</xdr:rowOff>
                  </from>
                  <to>
                    <xdr:col>19</xdr:col>
                    <xdr:colOff>38100</xdr:colOff>
                    <xdr:row>22</xdr:row>
                    <xdr:rowOff>30480</xdr:rowOff>
                  </to>
                </anchor>
              </controlPr>
            </control>
          </mc:Choice>
        </mc:AlternateContent>
        <mc:AlternateContent xmlns:mc="http://schemas.openxmlformats.org/markup-compatibility/2006">
          <mc:Choice Requires="x14">
            <control shapeId="26726" r:id="rId105" name="Check Box 102">
              <controlPr defaultSize="0" autoFill="0" autoLine="0" autoPict="0">
                <anchor moveWithCells="1">
                  <from>
                    <xdr:col>19</xdr:col>
                    <xdr:colOff>38100</xdr:colOff>
                    <xdr:row>21</xdr:row>
                    <xdr:rowOff>68580</xdr:rowOff>
                  </from>
                  <to>
                    <xdr:col>20</xdr:col>
                    <xdr:colOff>30480</xdr:colOff>
                    <xdr:row>22</xdr:row>
                    <xdr:rowOff>0</xdr:rowOff>
                  </to>
                </anchor>
              </controlPr>
            </control>
          </mc:Choice>
        </mc:AlternateContent>
        <mc:AlternateContent xmlns:mc="http://schemas.openxmlformats.org/markup-compatibility/2006">
          <mc:Choice Requires="x14">
            <control shapeId="26727" r:id="rId106" name="Check Box 103">
              <controlPr defaultSize="0" autoFill="0" autoLine="0" autoPict="0">
                <anchor moveWithCells="1">
                  <from>
                    <xdr:col>10</xdr:col>
                    <xdr:colOff>30480</xdr:colOff>
                    <xdr:row>22</xdr:row>
                    <xdr:rowOff>68580</xdr:rowOff>
                  </from>
                  <to>
                    <xdr:col>11</xdr:col>
                    <xdr:colOff>38100</xdr:colOff>
                    <xdr:row>23</xdr:row>
                    <xdr:rowOff>0</xdr:rowOff>
                  </to>
                </anchor>
              </controlPr>
            </control>
          </mc:Choice>
        </mc:AlternateContent>
        <mc:AlternateContent xmlns:mc="http://schemas.openxmlformats.org/markup-compatibility/2006">
          <mc:Choice Requires="x14">
            <control shapeId="26728" r:id="rId107" name="Check Box 104">
              <controlPr defaultSize="0" autoFill="0" autoLine="0" autoPict="0">
                <anchor moveWithCells="1">
                  <from>
                    <xdr:col>11</xdr:col>
                    <xdr:colOff>30480</xdr:colOff>
                    <xdr:row>22</xdr:row>
                    <xdr:rowOff>68580</xdr:rowOff>
                  </from>
                  <to>
                    <xdr:col>12</xdr:col>
                    <xdr:colOff>22860</xdr:colOff>
                    <xdr:row>23</xdr:row>
                    <xdr:rowOff>0</xdr:rowOff>
                  </to>
                </anchor>
              </controlPr>
            </control>
          </mc:Choice>
        </mc:AlternateContent>
        <mc:AlternateContent xmlns:mc="http://schemas.openxmlformats.org/markup-compatibility/2006">
          <mc:Choice Requires="x14">
            <control shapeId="26729" r:id="rId108" name="Check Box 105">
              <controlPr defaultSize="0" autoFill="0" autoLine="0" autoPict="0">
                <anchor moveWithCells="1">
                  <from>
                    <xdr:col>12</xdr:col>
                    <xdr:colOff>68580</xdr:colOff>
                    <xdr:row>22</xdr:row>
                    <xdr:rowOff>68580</xdr:rowOff>
                  </from>
                  <to>
                    <xdr:col>13</xdr:col>
                    <xdr:colOff>38100</xdr:colOff>
                    <xdr:row>23</xdr:row>
                    <xdr:rowOff>0</xdr:rowOff>
                  </to>
                </anchor>
              </controlPr>
            </control>
          </mc:Choice>
        </mc:AlternateContent>
        <mc:AlternateContent xmlns:mc="http://schemas.openxmlformats.org/markup-compatibility/2006">
          <mc:Choice Requires="x14">
            <control shapeId="26730" r:id="rId109" name="Check Box 106">
              <controlPr defaultSize="0" autoFill="0" autoLine="0" autoPict="0">
                <anchor moveWithCells="1">
                  <from>
                    <xdr:col>13</xdr:col>
                    <xdr:colOff>91440</xdr:colOff>
                    <xdr:row>22</xdr:row>
                    <xdr:rowOff>68580</xdr:rowOff>
                  </from>
                  <to>
                    <xdr:col>14</xdr:col>
                    <xdr:colOff>53340</xdr:colOff>
                    <xdr:row>22</xdr:row>
                    <xdr:rowOff>342900</xdr:rowOff>
                  </to>
                </anchor>
              </controlPr>
            </control>
          </mc:Choice>
        </mc:AlternateContent>
        <mc:AlternateContent xmlns:mc="http://schemas.openxmlformats.org/markup-compatibility/2006">
          <mc:Choice Requires="x14">
            <control shapeId="26731" r:id="rId110" name="Check Box 107">
              <controlPr defaultSize="0" autoFill="0" autoLine="0" autoPict="0">
                <anchor moveWithCells="1">
                  <from>
                    <xdr:col>14</xdr:col>
                    <xdr:colOff>76200</xdr:colOff>
                    <xdr:row>22</xdr:row>
                    <xdr:rowOff>68580</xdr:rowOff>
                  </from>
                  <to>
                    <xdr:col>15</xdr:col>
                    <xdr:colOff>38100</xdr:colOff>
                    <xdr:row>23</xdr:row>
                    <xdr:rowOff>0</xdr:rowOff>
                  </to>
                </anchor>
              </controlPr>
            </control>
          </mc:Choice>
        </mc:AlternateContent>
        <mc:AlternateContent xmlns:mc="http://schemas.openxmlformats.org/markup-compatibility/2006">
          <mc:Choice Requires="x14">
            <control shapeId="26732" r:id="rId111" name="Check Box 108">
              <controlPr defaultSize="0" autoFill="0" autoLine="0" autoPict="0">
                <anchor moveWithCells="1">
                  <from>
                    <xdr:col>15</xdr:col>
                    <xdr:colOff>60960</xdr:colOff>
                    <xdr:row>22</xdr:row>
                    <xdr:rowOff>60960</xdr:rowOff>
                  </from>
                  <to>
                    <xdr:col>16</xdr:col>
                    <xdr:colOff>22860</xdr:colOff>
                    <xdr:row>22</xdr:row>
                    <xdr:rowOff>342900</xdr:rowOff>
                  </to>
                </anchor>
              </controlPr>
            </control>
          </mc:Choice>
        </mc:AlternateContent>
        <mc:AlternateContent xmlns:mc="http://schemas.openxmlformats.org/markup-compatibility/2006">
          <mc:Choice Requires="x14">
            <control shapeId="26733" r:id="rId112" name="Check Box 109">
              <controlPr defaultSize="0" autoFill="0" autoLine="0" autoPict="0">
                <anchor moveWithCells="1">
                  <from>
                    <xdr:col>16</xdr:col>
                    <xdr:colOff>76200</xdr:colOff>
                    <xdr:row>22</xdr:row>
                    <xdr:rowOff>60960</xdr:rowOff>
                  </from>
                  <to>
                    <xdr:col>17</xdr:col>
                    <xdr:colOff>0</xdr:colOff>
                    <xdr:row>22</xdr:row>
                    <xdr:rowOff>342900</xdr:rowOff>
                  </to>
                </anchor>
              </controlPr>
            </control>
          </mc:Choice>
        </mc:AlternateContent>
        <mc:AlternateContent xmlns:mc="http://schemas.openxmlformats.org/markup-compatibility/2006">
          <mc:Choice Requires="x14">
            <control shapeId="26734" r:id="rId113" name="Check Box 110">
              <controlPr defaultSize="0" autoFill="0" autoLine="0" autoPict="0">
                <anchor moveWithCells="1">
                  <from>
                    <xdr:col>17</xdr:col>
                    <xdr:colOff>53340</xdr:colOff>
                    <xdr:row>22</xdr:row>
                    <xdr:rowOff>60960</xdr:rowOff>
                  </from>
                  <to>
                    <xdr:col>18</xdr:col>
                    <xdr:colOff>15240</xdr:colOff>
                    <xdr:row>22</xdr:row>
                    <xdr:rowOff>342900</xdr:rowOff>
                  </to>
                </anchor>
              </controlPr>
            </control>
          </mc:Choice>
        </mc:AlternateContent>
        <mc:AlternateContent xmlns:mc="http://schemas.openxmlformats.org/markup-compatibility/2006">
          <mc:Choice Requires="x14">
            <control shapeId="26735" r:id="rId114" name="Check Box 111">
              <controlPr defaultSize="0" autoFill="0" autoLine="0" autoPict="0">
                <anchor moveWithCells="1">
                  <from>
                    <xdr:col>18</xdr:col>
                    <xdr:colOff>53340</xdr:colOff>
                    <xdr:row>22</xdr:row>
                    <xdr:rowOff>60960</xdr:rowOff>
                  </from>
                  <to>
                    <xdr:col>19</xdr:col>
                    <xdr:colOff>38100</xdr:colOff>
                    <xdr:row>22</xdr:row>
                    <xdr:rowOff>335280</xdr:rowOff>
                  </to>
                </anchor>
              </controlPr>
            </control>
          </mc:Choice>
        </mc:AlternateContent>
        <mc:AlternateContent xmlns:mc="http://schemas.openxmlformats.org/markup-compatibility/2006">
          <mc:Choice Requires="x14">
            <control shapeId="26736" r:id="rId115" name="Check Box 112">
              <controlPr defaultSize="0" autoFill="0" autoLine="0" autoPict="0">
                <anchor moveWithCells="1">
                  <from>
                    <xdr:col>19</xdr:col>
                    <xdr:colOff>38100</xdr:colOff>
                    <xdr:row>22</xdr:row>
                    <xdr:rowOff>68580</xdr:rowOff>
                  </from>
                  <to>
                    <xdr:col>20</xdr:col>
                    <xdr:colOff>30480</xdr:colOff>
                    <xdr:row>22</xdr:row>
                    <xdr:rowOff>335280</xdr:rowOff>
                  </to>
                </anchor>
              </controlPr>
            </control>
          </mc:Choice>
        </mc:AlternateContent>
        <mc:AlternateContent xmlns:mc="http://schemas.openxmlformats.org/markup-compatibility/2006">
          <mc:Choice Requires="x14">
            <control shapeId="26737" r:id="rId116" name="Check Box 113">
              <controlPr defaultSize="0" autoFill="0" autoLine="0" autoPict="0">
                <anchor moveWithCells="1">
                  <from>
                    <xdr:col>10</xdr:col>
                    <xdr:colOff>30480</xdr:colOff>
                    <xdr:row>23</xdr:row>
                    <xdr:rowOff>68580</xdr:rowOff>
                  </from>
                  <to>
                    <xdr:col>11</xdr:col>
                    <xdr:colOff>38100</xdr:colOff>
                    <xdr:row>24</xdr:row>
                    <xdr:rowOff>0</xdr:rowOff>
                  </to>
                </anchor>
              </controlPr>
            </control>
          </mc:Choice>
        </mc:AlternateContent>
        <mc:AlternateContent xmlns:mc="http://schemas.openxmlformats.org/markup-compatibility/2006">
          <mc:Choice Requires="x14">
            <control shapeId="26738" r:id="rId117" name="Check Box 114">
              <controlPr defaultSize="0" autoFill="0" autoLine="0" autoPict="0">
                <anchor moveWithCells="1">
                  <from>
                    <xdr:col>11</xdr:col>
                    <xdr:colOff>30480</xdr:colOff>
                    <xdr:row>23</xdr:row>
                    <xdr:rowOff>68580</xdr:rowOff>
                  </from>
                  <to>
                    <xdr:col>12</xdr:col>
                    <xdr:colOff>22860</xdr:colOff>
                    <xdr:row>24</xdr:row>
                    <xdr:rowOff>0</xdr:rowOff>
                  </to>
                </anchor>
              </controlPr>
            </control>
          </mc:Choice>
        </mc:AlternateContent>
        <mc:AlternateContent xmlns:mc="http://schemas.openxmlformats.org/markup-compatibility/2006">
          <mc:Choice Requires="x14">
            <control shapeId="26739" r:id="rId118" name="Check Box 115">
              <controlPr defaultSize="0" autoFill="0" autoLine="0" autoPict="0">
                <anchor moveWithCells="1">
                  <from>
                    <xdr:col>12</xdr:col>
                    <xdr:colOff>68580</xdr:colOff>
                    <xdr:row>23</xdr:row>
                    <xdr:rowOff>68580</xdr:rowOff>
                  </from>
                  <to>
                    <xdr:col>13</xdr:col>
                    <xdr:colOff>38100</xdr:colOff>
                    <xdr:row>23</xdr:row>
                    <xdr:rowOff>327660</xdr:rowOff>
                  </to>
                </anchor>
              </controlPr>
            </control>
          </mc:Choice>
        </mc:AlternateContent>
        <mc:AlternateContent xmlns:mc="http://schemas.openxmlformats.org/markup-compatibility/2006">
          <mc:Choice Requires="x14">
            <control shapeId="26740" r:id="rId119" name="Check Box 116">
              <controlPr defaultSize="0" autoFill="0" autoLine="0" autoPict="0">
                <anchor moveWithCells="1">
                  <from>
                    <xdr:col>13</xdr:col>
                    <xdr:colOff>91440</xdr:colOff>
                    <xdr:row>23</xdr:row>
                    <xdr:rowOff>68580</xdr:rowOff>
                  </from>
                  <to>
                    <xdr:col>14</xdr:col>
                    <xdr:colOff>53340</xdr:colOff>
                    <xdr:row>24</xdr:row>
                    <xdr:rowOff>0</xdr:rowOff>
                  </to>
                </anchor>
              </controlPr>
            </control>
          </mc:Choice>
        </mc:AlternateContent>
        <mc:AlternateContent xmlns:mc="http://schemas.openxmlformats.org/markup-compatibility/2006">
          <mc:Choice Requires="x14">
            <control shapeId="26741" r:id="rId120" name="Check Box 117">
              <controlPr defaultSize="0" autoFill="0" autoLine="0" autoPict="0">
                <anchor moveWithCells="1">
                  <from>
                    <xdr:col>14</xdr:col>
                    <xdr:colOff>76200</xdr:colOff>
                    <xdr:row>23</xdr:row>
                    <xdr:rowOff>68580</xdr:rowOff>
                  </from>
                  <to>
                    <xdr:col>15</xdr:col>
                    <xdr:colOff>38100</xdr:colOff>
                    <xdr:row>24</xdr:row>
                    <xdr:rowOff>0</xdr:rowOff>
                  </to>
                </anchor>
              </controlPr>
            </control>
          </mc:Choice>
        </mc:AlternateContent>
        <mc:AlternateContent xmlns:mc="http://schemas.openxmlformats.org/markup-compatibility/2006">
          <mc:Choice Requires="x14">
            <control shapeId="26742" r:id="rId121" name="Check Box 118">
              <controlPr defaultSize="0" autoFill="0" autoLine="0" autoPict="0">
                <anchor moveWithCells="1">
                  <from>
                    <xdr:col>15</xdr:col>
                    <xdr:colOff>60960</xdr:colOff>
                    <xdr:row>23</xdr:row>
                    <xdr:rowOff>60960</xdr:rowOff>
                  </from>
                  <to>
                    <xdr:col>16</xdr:col>
                    <xdr:colOff>22860</xdr:colOff>
                    <xdr:row>24</xdr:row>
                    <xdr:rowOff>15240</xdr:rowOff>
                  </to>
                </anchor>
              </controlPr>
            </control>
          </mc:Choice>
        </mc:AlternateContent>
        <mc:AlternateContent xmlns:mc="http://schemas.openxmlformats.org/markup-compatibility/2006">
          <mc:Choice Requires="x14">
            <control shapeId="26743" r:id="rId122" name="Check Box 119">
              <controlPr defaultSize="0" autoFill="0" autoLine="0" autoPict="0">
                <anchor moveWithCells="1">
                  <from>
                    <xdr:col>16</xdr:col>
                    <xdr:colOff>76200</xdr:colOff>
                    <xdr:row>23</xdr:row>
                    <xdr:rowOff>60960</xdr:rowOff>
                  </from>
                  <to>
                    <xdr:col>17</xdr:col>
                    <xdr:colOff>0</xdr:colOff>
                    <xdr:row>24</xdr:row>
                    <xdr:rowOff>22860</xdr:rowOff>
                  </to>
                </anchor>
              </controlPr>
            </control>
          </mc:Choice>
        </mc:AlternateContent>
        <mc:AlternateContent xmlns:mc="http://schemas.openxmlformats.org/markup-compatibility/2006">
          <mc:Choice Requires="x14">
            <control shapeId="26744" r:id="rId123" name="Check Box 120">
              <controlPr defaultSize="0" autoFill="0" autoLine="0" autoPict="0">
                <anchor moveWithCells="1">
                  <from>
                    <xdr:col>17</xdr:col>
                    <xdr:colOff>53340</xdr:colOff>
                    <xdr:row>23</xdr:row>
                    <xdr:rowOff>60960</xdr:rowOff>
                  </from>
                  <to>
                    <xdr:col>18</xdr:col>
                    <xdr:colOff>15240</xdr:colOff>
                    <xdr:row>24</xdr:row>
                    <xdr:rowOff>0</xdr:rowOff>
                  </to>
                </anchor>
              </controlPr>
            </control>
          </mc:Choice>
        </mc:AlternateContent>
        <mc:AlternateContent xmlns:mc="http://schemas.openxmlformats.org/markup-compatibility/2006">
          <mc:Choice Requires="x14">
            <control shapeId="26745" r:id="rId124" name="Check Box 121">
              <controlPr defaultSize="0" autoFill="0" autoLine="0" autoPict="0">
                <anchor moveWithCells="1">
                  <from>
                    <xdr:col>18</xdr:col>
                    <xdr:colOff>53340</xdr:colOff>
                    <xdr:row>23</xdr:row>
                    <xdr:rowOff>60960</xdr:rowOff>
                  </from>
                  <to>
                    <xdr:col>19</xdr:col>
                    <xdr:colOff>38100</xdr:colOff>
                    <xdr:row>24</xdr:row>
                    <xdr:rowOff>0</xdr:rowOff>
                  </to>
                </anchor>
              </controlPr>
            </control>
          </mc:Choice>
        </mc:AlternateContent>
        <mc:AlternateContent xmlns:mc="http://schemas.openxmlformats.org/markup-compatibility/2006">
          <mc:Choice Requires="x14">
            <control shapeId="26746" r:id="rId125" name="Check Box 122">
              <controlPr defaultSize="0" autoFill="0" autoLine="0" autoPict="0">
                <anchor moveWithCells="1">
                  <from>
                    <xdr:col>19</xdr:col>
                    <xdr:colOff>38100</xdr:colOff>
                    <xdr:row>23</xdr:row>
                    <xdr:rowOff>68580</xdr:rowOff>
                  </from>
                  <to>
                    <xdr:col>20</xdr:col>
                    <xdr:colOff>30480</xdr:colOff>
                    <xdr:row>23</xdr:row>
                    <xdr:rowOff>335280</xdr:rowOff>
                  </to>
                </anchor>
              </controlPr>
            </control>
          </mc:Choice>
        </mc:AlternateContent>
        <mc:AlternateContent xmlns:mc="http://schemas.openxmlformats.org/markup-compatibility/2006">
          <mc:Choice Requires="x14">
            <control shapeId="26747" r:id="rId126" name="Check Box 123">
              <controlPr defaultSize="0" autoFill="0" autoLine="0" autoPict="0">
                <anchor moveWithCells="1">
                  <from>
                    <xdr:col>10</xdr:col>
                    <xdr:colOff>30480</xdr:colOff>
                    <xdr:row>24</xdr:row>
                    <xdr:rowOff>68580</xdr:rowOff>
                  </from>
                  <to>
                    <xdr:col>11</xdr:col>
                    <xdr:colOff>38100</xdr:colOff>
                    <xdr:row>25</xdr:row>
                    <xdr:rowOff>0</xdr:rowOff>
                  </to>
                </anchor>
              </controlPr>
            </control>
          </mc:Choice>
        </mc:AlternateContent>
        <mc:AlternateContent xmlns:mc="http://schemas.openxmlformats.org/markup-compatibility/2006">
          <mc:Choice Requires="x14">
            <control shapeId="26748" r:id="rId127" name="Check Box 124">
              <controlPr defaultSize="0" autoFill="0" autoLine="0" autoPict="0">
                <anchor moveWithCells="1">
                  <from>
                    <xdr:col>11</xdr:col>
                    <xdr:colOff>30480</xdr:colOff>
                    <xdr:row>24</xdr:row>
                    <xdr:rowOff>68580</xdr:rowOff>
                  </from>
                  <to>
                    <xdr:col>12</xdr:col>
                    <xdr:colOff>22860</xdr:colOff>
                    <xdr:row>25</xdr:row>
                    <xdr:rowOff>15240</xdr:rowOff>
                  </to>
                </anchor>
              </controlPr>
            </control>
          </mc:Choice>
        </mc:AlternateContent>
        <mc:AlternateContent xmlns:mc="http://schemas.openxmlformats.org/markup-compatibility/2006">
          <mc:Choice Requires="x14">
            <control shapeId="26749" r:id="rId128" name="Check Box 125">
              <controlPr defaultSize="0" autoFill="0" autoLine="0" autoPict="0">
                <anchor moveWithCells="1">
                  <from>
                    <xdr:col>12</xdr:col>
                    <xdr:colOff>68580</xdr:colOff>
                    <xdr:row>24</xdr:row>
                    <xdr:rowOff>68580</xdr:rowOff>
                  </from>
                  <to>
                    <xdr:col>13</xdr:col>
                    <xdr:colOff>38100</xdr:colOff>
                    <xdr:row>24</xdr:row>
                    <xdr:rowOff>342900</xdr:rowOff>
                  </to>
                </anchor>
              </controlPr>
            </control>
          </mc:Choice>
        </mc:AlternateContent>
        <mc:AlternateContent xmlns:mc="http://schemas.openxmlformats.org/markup-compatibility/2006">
          <mc:Choice Requires="x14">
            <control shapeId="26750" r:id="rId129" name="Check Box 126">
              <controlPr defaultSize="0" autoFill="0" autoLine="0" autoPict="0">
                <anchor moveWithCells="1">
                  <from>
                    <xdr:col>13</xdr:col>
                    <xdr:colOff>91440</xdr:colOff>
                    <xdr:row>24</xdr:row>
                    <xdr:rowOff>68580</xdr:rowOff>
                  </from>
                  <to>
                    <xdr:col>14</xdr:col>
                    <xdr:colOff>53340</xdr:colOff>
                    <xdr:row>25</xdr:row>
                    <xdr:rowOff>15240</xdr:rowOff>
                  </to>
                </anchor>
              </controlPr>
            </control>
          </mc:Choice>
        </mc:AlternateContent>
        <mc:AlternateContent xmlns:mc="http://schemas.openxmlformats.org/markup-compatibility/2006">
          <mc:Choice Requires="x14">
            <control shapeId="26751" r:id="rId130" name="Check Box 127">
              <controlPr defaultSize="0" autoFill="0" autoLine="0" autoPict="0">
                <anchor moveWithCells="1">
                  <from>
                    <xdr:col>14</xdr:col>
                    <xdr:colOff>76200</xdr:colOff>
                    <xdr:row>24</xdr:row>
                    <xdr:rowOff>68580</xdr:rowOff>
                  </from>
                  <to>
                    <xdr:col>15</xdr:col>
                    <xdr:colOff>38100</xdr:colOff>
                    <xdr:row>25</xdr:row>
                    <xdr:rowOff>15240</xdr:rowOff>
                  </to>
                </anchor>
              </controlPr>
            </control>
          </mc:Choice>
        </mc:AlternateContent>
        <mc:AlternateContent xmlns:mc="http://schemas.openxmlformats.org/markup-compatibility/2006">
          <mc:Choice Requires="x14">
            <control shapeId="26752" r:id="rId131" name="Check Box 128">
              <controlPr defaultSize="0" autoFill="0" autoLine="0" autoPict="0">
                <anchor moveWithCells="1">
                  <from>
                    <xdr:col>15</xdr:col>
                    <xdr:colOff>60960</xdr:colOff>
                    <xdr:row>24</xdr:row>
                    <xdr:rowOff>60960</xdr:rowOff>
                  </from>
                  <to>
                    <xdr:col>16</xdr:col>
                    <xdr:colOff>22860</xdr:colOff>
                    <xdr:row>25</xdr:row>
                    <xdr:rowOff>22860</xdr:rowOff>
                  </to>
                </anchor>
              </controlPr>
            </control>
          </mc:Choice>
        </mc:AlternateContent>
        <mc:AlternateContent xmlns:mc="http://schemas.openxmlformats.org/markup-compatibility/2006">
          <mc:Choice Requires="x14">
            <control shapeId="26753" r:id="rId132" name="Check Box 129">
              <controlPr defaultSize="0" autoFill="0" autoLine="0" autoPict="0">
                <anchor moveWithCells="1">
                  <from>
                    <xdr:col>16</xdr:col>
                    <xdr:colOff>76200</xdr:colOff>
                    <xdr:row>24</xdr:row>
                    <xdr:rowOff>60960</xdr:rowOff>
                  </from>
                  <to>
                    <xdr:col>17</xdr:col>
                    <xdr:colOff>0</xdr:colOff>
                    <xdr:row>25</xdr:row>
                    <xdr:rowOff>22860</xdr:rowOff>
                  </to>
                </anchor>
              </controlPr>
            </control>
          </mc:Choice>
        </mc:AlternateContent>
        <mc:AlternateContent xmlns:mc="http://schemas.openxmlformats.org/markup-compatibility/2006">
          <mc:Choice Requires="x14">
            <control shapeId="26754" r:id="rId133" name="Check Box 130">
              <controlPr defaultSize="0" autoFill="0" autoLine="0" autoPict="0">
                <anchor moveWithCells="1">
                  <from>
                    <xdr:col>17</xdr:col>
                    <xdr:colOff>53340</xdr:colOff>
                    <xdr:row>24</xdr:row>
                    <xdr:rowOff>53340</xdr:rowOff>
                  </from>
                  <to>
                    <xdr:col>18</xdr:col>
                    <xdr:colOff>15240</xdr:colOff>
                    <xdr:row>25</xdr:row>
                    <xdr:rowOff>53340</xdr:rowOff>
                  </to>
                </anchor>
              </controlPr>
            </control>
          </mc:Choice>
        </mc:AlternateContent>
        <mc:AlternateContent xmlns:mc="http://schemas.openxmlformats.org/markup-compatibility/2006">
          <mc:Choice Requires="x14">
            <control shapeId="26755" r:id="rId134" name="Check Box 131">
              <controlPr defaultSize="0" autoFill="0" autoLine="0" autoPict="0">
                <anchor moveWithCells="1">
                  <from>
                    <xdr:col>18</xdr:col>
                    <xdr:colOff>38100</xdr:colOff>
                    <xdr:row>24</xdr:row>
                    <xdr:rowOff>0</xdr:rowOff>
                  </from>
                  <to>
                    <xdr:col>19</xdr:col>
                    <xdr:colOff>30480</xdr:colOff>
                    <xdr:row>25</xdr:row>
                    <xdr:rowOff>38100</xdr:rowOff>
                  </to>
                </anchor>
              </controlPr>
            </control>
          </mc:Choice>
        </mc:AlternateContent>
        <mc:AlternateContent xmlns:mc="http://schemas.openxmlformats.org/markup-compatibility/2006">
          <mc:Choice Requires="x14">
            <control shapeId="26756" r:id="rId135" name="Check Box 132">
              <controlPr defaultSize="0" autoFill="0" autoLine="0" autoPict="0">
                <anchor moveWithCells="1">
                  <from>
                    <xdr:col>19</xdr:col>
                    <xdr:colOff>38100</xdr:colOff>
                    <xdr:row>24</xdr:row>
                    <xdr:rowOff>68580</xdr:rowOff>
                  </from>
                  <to>
                    <xdr:col>20</xdr:col>
                    <xdr:colOff>30480</xdr:colOff>
                    <xdr:row>24</xdr:row>
                    <xdr:rowOff>342900</xdr:rowOff>
                  </to>
                </anchor>
              </controlPr>
            </control>
          </mc:Choice>
        </mc:AlternateContent>
        <mc:AlternateContent xmlns:mc="http://schemas.openxmlformats.org/markup-compatibility/2006">
          <mc:Choice Requires="x14">
            <control shapeId="26757" r:id="rId136" name="Check Box 133">
              <controlPr defaultSize="0" autoFill="0" autoLine="0" autoPict="0">
                <anchor moveWithCells="1">
                  <from>
                    <xdr:col>10</xdr:col>
                    <xdr:colOff>22860</xdr:colOff>
                    <xdr:row>25</xdr:row>
                    <xdr:rowOff>60960</xdr:rowOff>
                  </from>
                  <to>
                    <xdr:col>11</xdr:col>
                    <xdr:colOff>30480</xdr:colOff>
                    <xdr:row>26</xdr:row>
                    <xdr:rowOff>0</xdr:rowOff>
                  </to>
                </anchor>
              </controlPr>
            </control>
          </mc:Choice>
        </mc:AlternateContent>
        <mc:AlternateContent xmlns:mc="http://schemas.openxmlformats.org/markup-compatibility/2006">
          <mc:Choice Requires="x14">
            <control shapeId="26758" r:id="rId137" name="Check Box 134">
              <controlPr defaultSize="0" autoFill="0" autoLine="0" autoPict="0">
                <anchor moveWithCells="1">
                  <from>
                    <xdr:col>11</xdr:col>
                    <xdr:colOff>30480</xdr:colOff>
                    <xdr:row>25</xdr:row>
                    <xdr:rowOff>68580</xdr:rowOff>
                  </from>
                  <to>
                    <xdr:col>12</xdr:col>
                    <xdr:colOff>22860</xdr:colOff>
                    <xdr:row>26</xdr:row>
                    <xdr:rowOff>15240</xdr:rowOff>
                  </to>
                </anchor>
              </controlPr>
            </control>
          </mc:Choice>
        </mc:AlternateContent>
        <mc:AlternateContent xmlns:mc="http://schemas.openxmlformats.org/markup-compatibility/2006">
          <mc:Choice Requires="x14">
            <control shapeId="26759" r:id="rId138" name="Check Box 135">
              <controlPr defaultSize="0" autoFill="0" autoLine="0" autoPict="0">
                <anchor moveWithCells="1">
                  <from>
                    <xdr:col>12</xdr:col>
                    <xdr:colOff>68580</xdr:colOff>
                    <xdr:row>25</xdr:row>
                    <xdr:rowOff>68580</xdr:rowOff>
                  </from>
                  <to>
                    <xdr:col>13</xdr:col>
                    <xdr:colOff>38100</xdr:colOff>
                    <xdr:row>26</xdr:row>
                    <xdr:rowOff>0</xdr:rowOff>
                  </to>
                </anchor>
              </controlPr>
            </control>
          </mc:Choice>
        </mc:AlternateContent>
        <mc:AlternateContent xmlns:mc="http://schemas.openxmlformats.org/markup-compatibility/2006">
          <mc:Choice Requires="x14">
            <control shapeId="26760" r:id="rId139" name="Check Box 136">
              <controlPr defaultSize="0" autoFill="0" autoLine="0" autoPict="0">
                <anchor moveWithCells="1">
                  <from>
                    <xdr:col>13</xdr:col>
                    <xdr:colOff>91440</xdr:colOff>
                    <xdr:row>25</xdr:row>
                    <xdr:rowOff>68580</xdr:rowOff>
                  </from>
                  <to>
                    <xdr:col>14</xdr:col>
                    <xdr:colOff>53340</xdr:colOff>
                    <xdr:row>26</xdr:row>
                    <xdr:rowOff>22860</xdr:rowOff>
                  </to>
                </anchor>
              </controlPr>
            </control>
          </mc:Choice>
        </mc:AlternateContent>
        <mc:AlternateContent xmlns:mc="http://schemas.openxmlformats.org/markup-compatibility/2006">
          <mc:Choice Requires="x14">
            <control shapeId="26761" r:id="rId140" name="Check Box 137">
              <controlPr defaultSize="0" autoFill="0" autoLine="0" autoPict="0">
                <anchor moveWithCells="1">
                  <from>
                    <xdr:col>14</xdr:col>
                    <xdr:colOff>76200</xdr:colOff>
                    <xdr:row>25</xdr:row>
                    <xdr:rowOff>68580</xdr:rowOff>
                  </from>
                  <to>
                    <xdr:col>15</xdr:col>
                    <xdr:colOff>38100</xdr:colOff>
                    <xdr:row>26</xdr:row>
                    <xdr:rowOff>38100</xdr:rowOff>
                  </to>
                </anchor>
              </controlPr>
            </control>
          </mc:Choice>
        </mc:AlternateContent>
        <mc:AlternateContent xmlns:mc="http://schemas.openxmlformats.org/markup-compatibility/2006">
          <mc:Choice Requires="x14">
            <control shapeId="26762" r:id="rId141" name="Check Box 138">
              <controlPr defaultSize="0" autoFill="0" autoLine="0" autoPict="0">
                <anchor moveWithCells="1">
                  <from>
                    <xdr:col>15</xdr:col>
                    <xdr:colOff>60960</xdr:colOff>
                    <xdr:row>25</xdr:row>
                    <xdr:rowOff>60960</xdr:rowOff>
                  </from>
                  <to>
                    <xdr:col>16</xdr:col>
                    <xdr:colOff>22860</xdr:colOff>
                    <xdr:row>26</xdr:row>
                    <xdr:rowOff>30480</xdr:rowOff>
                  </to>
                </anchor>
              </controlPr>
            </control>
          </mc:Choice>
        </mc:AlternateContent>
        <mc:AlternateContent xmlns:mc="http://schemas.openxmlformats.org/markup-compatibility/2006">
          <mc:Choice Requires="x14">
            <control shapeId="26763" r:id="rId142" name="Check Box 139">
              <controlPr defaultSize="0" autoFill="0" autoLine="0" autoPict="0">
                <anchor moveWithCells="1">
                  <from>
                    <xdr:col>16</xdr:col>
                    <xdr:colOff>76200</xdr:colOff>
                    <xdr:row>25</xdr:row>
                    <xdr:rowOff>60960</xdr:rowOff>
                  </from>
                  <to>
                    <xdr:col>17</xdr:col>
                    <xdr:colOff>0</xdr:colOff>
                    <xdr:row>26</xdr:row>
                    <xdr:rowOff>30480</xdr:rowOff>
                  </to>
                </anchor>
              </controlPr>
            </control>
          </mc:Choice>
        </mc:AlternateContent>
        <mc:AlternateContent xmlns:mc="http://schemas.openxmlformats.org/markup-compatibility/2006">
          <mc:Choice Requires="x14">
            <control shapeId="26764" r:id="rId143" name="Check Box 140">
              <controlPr defaultSize="0" autoFill="0" autoLine="0" autoPict="0">
                <anchor moveWithCells="1">
                  <from>
                    <xdr:col>17</xdr:col>
                    <xdr:colOff>53340</xdr:colOff>
                    <xdr:row>25</xdr:row>
                    <xdr:rowOff>60960</xdr:rowOff>
                  </from>
                  <to>
                    <xdr:col>18</xdr:col>
                    <xdr:colOff>15240</xdr:colOff>
                    <xdr:row>26</xdr:row>
                    <xdr:rowOff>53340</xdr:rowOff>
                  </to>
                </anchor>
              </controlPr>
            </control>
          </mc:Choice>
        </mc:AlternateContent>
        <mc:AlternateContent xmlns:mc="http://schemas.openxmlformats.org/markup-compatibility/2006">
          <mc:Choice Requires="x14">
            <control shapeId="26765" r:id="rId144" name="Check Box 141">
              <controlPr defaultSize="0" autoFill="0" autoLine="0" autoPict="0">
                <anchor moveWithCells="1">
                  <from>
                    <xdr:col>18</xdr:col>
                    <xdr:colOff>53340</xdr:colOff>
                    <xdr:row>25</xdr:row>
                    <xdr:rowOff>60960</xdr:rowOff>
                  </from>
                  <to>
                    <xdr:col>19</xdr:col>
                    <xdr:colOff>38100</xdr:colOff>
                    <xdr:row>26</xdr:row>
                    <xdr:rowOff>30480</xdr:rowOff>
                  </to>
                </anchor>
              </controlPr>
            </control>
          </mc:Choice>
        </mc:AlternateContent>
        <mc:AlternateContent xmlns:mc="http://schemas.openxmlformats.org/markup-compatibility/2006">
          <mc:Choice Requires="x14">
            <control shapeId="26766" r:id="rId145" name="Check Box 142">
              <controlPr defaultSize="0" autoFill="0" autoLine="0" autoPict="0">
                <anchor moveWithCells="1">
                  <from>
                    <xdr:col>19</xdr:col>
                    <xdr:colOff>38100</xdr:colOff>
                    <xdr:row>25</xdr:row>
                    <xdr:rowOff>68580</xdr:rowOff>
                  </from>
                  <to>
                    <xdr:col>20</xdr:col>
                    <xdr:colOff>30480</xdr:colOff>
                    <xdr:row>26</xdr:row>
                    <xdr:rowOff>0</xdr:rowOff>
                  </to>
                </anchor>
              </controlPr>
            </control>
          </mc:Choice>
        </mc:AlternateContent>
        <mc:AlternateContent xmlns:mc="http://schemas.openxmlformats.org/markup-compatibility/2006">
          <mc:Choice Requires="x14">
            <control shapeId="26767" r:id="rId146" name="Check Box 143">
              <controlPr defaultSize="0" autoFill="0" autoLine="0" autoPict="0">
                <anchor moveWithCells="1">
                  <from>
                    <xdr:col>10</xdr:col>
                    <xdr:colOff>30480</xdr:colOff>
                    <xdr:row>26</xdr:row>
                    <xdr:rowOff>68580</xdr:rowOff>
                  </from>
                  <to>
                    <xdr:col>11</xdr:col>
                    <xdr:colOff>38100</xdr:colOff>
                    <xdr:row>27</xdr:row>
                    <xdr:rowOff>15240</xdr:rowOff>
                  </to>
                </anchor>
              </controlPr>
            </control>
          </mc:Choice>
        </mc:AlternateContent>
        <mc:AlternateContent xmlns:mc="http://schemas.openxmlformats.org/markup-compatibility/2006">
          <mc:Choice Requires="x14">
            <control shapeId="26768" r:id="rId147" name="Check Box 144">
              <controlPr defaultSize="0" autoFill="0" autoLine="0" autoPict="0">
                <anchor moveWithCells="1">
                  <from>
                    <xdr:col>11</xdr:col>
                    <xdr:colOff>30480</xdr:colOff>
                    <xdr:row>26</xdr:row>
                    <xdr:rowOff>68580</xdr:rowOff>
                  </from>
                  <to>
                    <xdr:col>12</xdr:col>
                    <xdr:colOff>22860</xdr:colOff>
                    <xdr:row>27</xdr:row>
                    <xdr:rowOff>0</xdr:rowOff>
                  </to>
                </anchor>
              </controlPr>
            </control>
          </mc:Choice>
        </mc:AlternateContent>
        <mc:AlternateContent xmlns:mc="http://schemas.openxmlformats.org/markup-compatibility/2006">
          <mc:Choice Requires="x14">
            <control shapeId="26769" r:id="rId148" name="Check Box 145">
              <controlPr defaultSize="0" autoFill="0" autoLine="0" autoPict="0">
                <anchor moveWithCells="1">
                  <from>
                    <xdr:col>12</xdr:col>
                    <xdr:colOff>68580</xdr:colOff>
                    <xdr:row>26</xdr:row>
                    <xdr:rowOff>68580</xdr:rowOff>
                  </from>
                  <to>
                    <xdr:col>13</xdr:col>
                    <xdr:colOff>38100</xdr:colOff>
                    <xdr:row>27</xdr:row>
                    <xdr:rowOff>22860</xdr:rowOff>
                  </to>
                </anchor>
              </controlPr>
            </control>
          </mc:Choice>
        </mc:AlternateContent>
        <mc:AlternateContent xmlns:mc="http://schemas.openxmlformats.org/markup-compatibility/2006">
          <mc:Choice Requires="x14">
            <control shapeId="26770" r:id="rId149" name="Check Box 146">
              <controlPr defaultSize="0" autoFill="0" autoLine="0" autoPict="0">
                <anchor moveWithCells="1">
                  <from>
                    <xdr:col>13</xdr:col>
                    <xdr:colOff>91440</xdr:colOff>
                    <xdr:row>26</xdr:row>
                    <xdr:rowOff>68580</xdr:rowOff>
                  </from>
                  <to>
                    <xdr:col>14</xdr:col>
                    <xdr:colOff>53340</xdr:colOff>
                    <xdr:row>27</xdr:row>
                    <xdr:rowOff>0</xdr:rowOff>
                  </to>
                </anchor>
              </controlPr>
            </control>
          </mc:Choice>
        </mc:AlternateContent>
        <mc:AlternateContent xmlns:mc="http://schemas.openxmlformats.org/markup-compatibility/2006">
          <mc:Choice Requires="x14">
            <control shapeId="26771" r:id="rId150" name="Check Box 147">
              <controlPr defaultSize="0" autoFill="0" autoLine="0" autoPict="0">
                <anchor moveWithCells="1">
                  <from>
                    <xdr:col>14</xdr:col>
                    <xdr:colOff>76200</xdr:colOff>
                    <xdr:row>26</xdr:row>
                    <xdr:rowOff>68580</xdr:rowOff>
                  </from>
                  <to>
                    <xdr:col>15</xdr:col>
                    <xdr:colOff>38100</xdr:colOff>
                    <xdr:row>26</xdr:row>
                    <xdr:rowOff>335280</xdr:rowOff>
                  </to>
                </anchor>
              </controlPr>
            </control>
          </mc:Choice>
        </mc:AlternateContent>
        <mc:AlternateContent xmlns:mc="http://schemas.openxmlformats.org/markup-compatibility/2006">
          <mc:Choice Requires="x14">
            <control shapeId="26772" r:id="rId151" name="Check Box 148">
              <controlPr defaultSize="0" autoFill="0" autoLine="0" autoPict="0">
                <anchor moveWithCells="1">
                  <from>
                    <xdr:col>15</xdr:col>
                    <xdr:colOff>60960</xdr:colOff>
                    <xdr:row>26</xdr:row>
                    <xdr:rowOff>60960</xdr:rowOff>
                  </from>
                  <to>
                    <xdr:col>16</xdr:col>
                    <xdr:colOff>22860</xdr:colOff>
                    <xdr:row>27</xdr:row>
                    <xdr:rowOff>15240</xdr:rowOff>
                  </to>
                </anchor>
              </controlPr>
            </control>
          </mc:Choice>
        </mc:AlternateContent>
        <mc:AlternateContent xmlns:mc="http://schemas.openxmlformats.org/markup-compatibility/2006">
          <mc:Choice Requires="x14">
            <control shapeId="26773" r:id="rId152" name="Check Box 149">
              <controlPr defaultSize="0" autoFill="0" autoLine="0" autoPict="0">
                <anchor moveWithCells="1">
                  <from>
                    <xdr:col>16</xdr:col>
                    <xdr:colOff>76200</xdr:colOff>
                    <xdr:row>26</xdr:row>
                    <xdr:rowOff>60960</xdr:rowOff>
                  </from>
                  <to>
                    <xdr:col>17</xdr:col>
                    <xdr:colOff>0</xdr:colOff>
                    <xdr:row>27</xdr:row>
                    <xdr:rowOff>22860</xdr:rowOff>
                  </to>
                </anchor>
              </controlPr>
            </control>
          </mc:Choice>
        </mc:AlternateContent>
        <mc:AlternateContent xmlns:mc="http://schemas.openxmlformats.org/markup-compatibility/2006">
          <mc:Choice Requires="x14">
            <control shapeId="26774" r:id="rId153" name="Check Box 150">
              <controlPr defaultSize="0" autoFill="0" autoLine="0" autoPict="0">
                <anchor moveWithCells="1">
                  <from>
                    <xdr:col>17</xdr:col>
                    <xdr:colOff>53340</xdr:colOff>
                    <xdr:row>26</xdr:row>
                    <xdr:rowOff>60960</xdr:rowOff>
                  </from>
                  <to>
                    <xdr:col>18</xdr:col>
                    <xdr:colOff>15240</xdr:colOff>
                    <xdr:row>27</xdr:row>
                    <xdr:rowOff>15240</xdr:rowOff>
                  </to>
                </anchor>
              </controlPr>
            </control>
          </mc:Choice>
        </mc:AlternateContent>
        <mc:AlternateContent xmlns:mc="http://schemas.openxmlformats.org/markup-compatibility/2006">
          <mc:Choice Requires="x14">
            <control shapeId="26775" r:id="rId154" name="Check Box 151">
              <controlPr defaultSize="0" autoFill="0" autoLine="0" autoPict="0">
                <anchor moveWithCells="1">
                  <from>
                    <xdr:col>18</xdr:col>
                    <xdr:colOff>53340</xdr:colOff>
                    <xdr:row>26</xdr:row>
                    <xdr:rowOff>60960</xdr:rowOff>
                  </from>
                  <to>
                    <xdr:col>19</xdr:col>
                    <xdr:colOff>38100</xdr:colOff>
                    <xdr:row>27</xdr:row>
                    <xdr:rowOff>22860</xdr:rowOff>
                  </to>
                </anchor>
              </controlPr>
            </control>
          </mc:Choice>
        </mc:AlternateContent>
        <mc:AlternateContent xmlns:mc="http://schemas.openxmlformats.org/markup-compatibility/2006">
          <mc:Choice Requires="x14">
            <control shapeId="26776" r:id="rId155" name="Check Box 152">
              <controlPr defaultSize="0" autoFill="0" autoLine="0" autoPict="0">
                <anchor moveWithCells="1">
                  <from>
                    <xdr:col>19</xdr:col>
                    <xdr:colOff>38100</xdr:colOff>
                    <xdr:row>26</xdr:row>
                    <xdr:rowOff>99060</xdr:rowOff>
                  </from>
                  <to>
                    <xdr:col>20</xdr:col>
                    <xdr:colOff>30480</xdr:colOff>
                    <xdr:row>26</xdr:row>
                    <xdr:rowOff>335280</xdr:rowOff>
                  </to>
                </anchor>
              </controlPr>
            </control>
          </mc:Choice>
        </mc:AlternateContent>
        <mc:AlternateContent xmlns:mc="http://schemas.openxmlformats.org/markup-compatibility/2006">
          <mc:Choice Requires="x14">
            <control shapeId="26777" r:id="rId156" name="Check Box 153">
              <controlPr defaultSize="0" autoFill="0" autoLine="0" autoPict="0">
                <anchor moveWithCells="1">
                  <from>
                    <xdr:col>20</xdr:col>
                    <xdr:colOff>99060</xdr:colOff>
                    <xdr:row>12</xdr:row>
                    <xdr:rowOff>60960</xdr:rowOff>
                  </from>
                  <to>
                    <xdr:col>21</xdr:col>
                    <xdr:colOff>38100</xdr:colOff>
                    <xdr:row>12</xdr:row>
                    <xdr:rowOff>327660</xdr:rowOff>
                  </to>
                </anchor>
              </controlPr>
            </control>
          </mc:Choice>
        </mc:AlternateContent>
        <mc:AlternateContent xmlns:mc="http://schemas.openxmlformats.org/markup-compatibility/2006">
          <mc:Choice Requires="x14">
            <control shapeId="26778" r:id="rId157" name="Check Box 154">
              <controlPr defaultSize="0" autoFill="0" autoLine="0" autoPict="0">
                <anchor moveWithCells="1">
                  <from>
                    <xdr:col>21</xdr:col>
                    <xdr:colOff>53340</xdr:colOff>
                    <xdr:row>12</xdr:row>
                    <xdr:rowOff>91440</xdr:rowOff>
                  </from>
                  <to>
                    <xdr:col>21</xdr:col>
                    <xdr:colOff>358140</xdr:colOff>
                    <xdr:row>12</xdr:row>
                    <xdr:rowOff>297180</xdr:rowOff>
                  </to>
                </anchor>
              </controlPr>
            </control>
          </mc:Choice>
        </mc:AlternateContent>
        <mc:AlternateContent xmlns:mc="http://schemas.openxmlformats.org/markup-compatibility/2006">
          <mc:Choice Requires="x14">
            <control shapeId="26780" r:id="rId158" name="Check Box 156">
              <controlPr defaultSize="0" autoFill="0" autoLine="0" autoPict="0">
                <anchor moveWithCells="1">
                  <from>
                    <xdr:col>20</xdr:col>
                    <xdr:colOff>99060</xdr:colOff>
                    <xdr:row>13</xdr:row>
                    <xdr:rowOff>60960</xdr:rowOff>
                  </from>
                  <to>
                    <xdr:col>21</xdr:col>
                    <xdr:colOff>38100</xdr:colOff>
                    <xdr:row>14</xdr:row>
                    <xdr:rowOff>0</xdr:rowOff>
                  </to>
                </anchor>
              </controlPr>
            </control>
          </mc:Choice>
        </mc:AlternateContent>
        <mc:AlternateContent xmlns:mc="http://schemas.openxmlformats.org/markup-compatibility/2006">
          <mc:Choice Requires="x14">
            <control shapeId="26781" r:id="rId159" name="Check Box 157">
              <controlPr defaultSize="0" autoFill="0" autoLine="0" autoPict="0">
                <anchor moveWithCells="1">
                  <from>
                    <xdr:col>21</xdr:col>
                    <xdr:colOff>53340</xdr:colOff>
                    <xdr:row>13</xdr:row>
                    <xdr:rowOff>91440</xdr:rowOff>
                  </from>
                  <to>
                    <xdr:col>21</xdr:col>
                    <xdr:colOff>358140</xdr:colOff>
                    <xdr:row>14</xdr:row>
                    <xdr:rowOff>0</xdr:rowOff>
                  </to>
                </anchor>
              </controlPr>
            </control>
          </mc:Choice>
        </mc:AlternateContent>
        <mc:AlternateContent xmlns:mc="http://schemas.openxmlformats.org/markup-compatibility/2006">
          <mc:Choice Requires="x14">
            <control shapeId="26784" r:id="rId160" name="Check Box 160">
              <controlPr defaultSize="0" autoFill="0" autoLine="0" autoPict="0">
                <anchor moveWithCells="1">
                  <from>
                    <xdr:col>20</xdr:col>
                    <xdr:colOff>99060</xdr:colOff>
                    <xdr:row>14</xdr:row>
                    <xdr:rowOff>60960</xdr:rowOff>
                  </from>
                  <to>
                    <xdr:col>21</xdr:col>
                    <xdr:colOff>38100</xdr:colOff>
                    <xdr:row>15</xdr:row>
                    <xdr:rowOff>22860</xdr:rowOff>
                  </to>
                </anchor>
              </controlPr>
            </control>
          </mc:Choice>
        </mc:AlternateContent>
        <mc:AlternateContent xmlns:mc="http://schemas.openxmlformats.org/markup-compatibility/2006">
          <mc:Choice Requires="x14">
            <control shapeId="26785" r:id="rId161" name="Check Box 161">
              <controlPr defaultSize="0" autoFill="0" autoLine="0" autoPict="0">
                <anchor moveWithCells="1">
                  <from>
                    <xdr:col>21</xdr:col>
                    <xdr:colOff>53340</xdr:colOff>
                    <xdr:row>14</xdr:row>
                    <xdr:rowOff>91440</xdr:rowOff>
                  </from>
                  <to>
                    <xdr:col>21</xdr:col>
                    <xdr:colOff>358140</xdr:colOff>
                    <xdr:row>14</xdr:row>
                    <xdr:rowOff>342900</xdr:rowOff>
                  </to>
                </anchor>
              </controlPr>
            </control>
          </mc:Choice>
        </mc:AlternateContent>
        <mc:AlternateContent xmlns:mc="http://schemas.openxmlformats.org/markup-compatibility/2006">
          <mc:Choice Requires="x14">
            <control shapeId="26788" r:id="rId162" name="Check Box 164">
              <controlPr defaultSize="0" autoFill="0" autoLine="0" autoPict="0">
                <anchor moveWithCells="1">
                  <from>
                    <xdr:col>20</xdr:col>
                    <xdr:colOff>99060</xdr:colOff>
                    <xdr:row>15</xdr:row>
                    <xdr:rowOff>60960</xdr:rowOff>
                  </from>
                  <to>
                    <xdr:col>21</xdr:col>
                    <xdr:colOff>38100</xdr:colOff>
                    <xdr:row>16</xdr:row>
                    <xdr:rowOff>60960</xdr:rowOff>
                  </to>
                </anchor>
              </controlPr>
            </control>
          </mc:Choice>
        </mc:AlternateContent>
        <mc:AlternateContent xmlns:mc="http://schemas.openxmlformats.org/markup-compatibility/2006">
          <mc:Choice Requires="x14">
            <control shapeId="26789" r:id="rId163" name="Check Box 165">
              <controlPr defaultSize="0" autoFill="0" autoLine="0" autoPict="0">
                <anchor moveWithCells="1">
                  <from>
                    <xdr:col>21</xdr:col>
                    <xdr:colOff>53340</xdr:colOff>
                    <xdr:row>15</xdr:row>
                    <xdr:rowOff>91440</xdr:rowOff>
                  </from>
                  <to>
                    <xdr:col>21</xdr:col>
                    <xdr:colOff>358140</xdr:colOff>
                    <xdr:row>16</xdr:row>
                    <xdr:rowOff>22860</xdr:rowOff>
                  </to>
                </anchor>
              </controlPr>
            </control>
          </mc:Choice>
        </mc:AlternateContent>
        <mc:AlternateContent xmlns:mc="http://schemas.openxmlformats.org/markup-compatibility/2006">
          <mc:Choice Requires="x14">
            <control shapeId="26792" r:id="rId164" name="Check Box 168">
              <controlPr defaultSize="0" autoFill="0" autoLine="0" autoPict="0">
                <anchor moveWithCells="1">
                  <from>
                    <xdr:col>20</xdr:col>
                    <xdr:colOff>99060</xdr:colOff>
                    <xdr:row>16</xdr:row>
                    <xdr:rowOff>60960</xdr:rowOff>
                  </from>
                  <to>
                    <xdr:col>21</xdr:col>
                    <xdr:colOff>38100</xdr:colOff>
                    <xdr:row>16</xdr:row>
                    <xdr:rowOff>335280</xdr:rowOff>
                  </to>
                </anchor>
              </controlPr>
            </control>
          </mc:Choice>
        </mc:AlternateContent>
        <mc:AlternateContent xmlns:mc="http://schemas.openxmlformats.org/markup-compatibility/2006">
          <mc:Choice Requires="x14">
            <control shapeId="26793" r:id="rId165" name="Check Box 169">
              <controlPr defaultSize="0" autoFill="0" autoLine="0" autoPict="0">
                <anchor moveWithCells="1">
                  <from>
                    <xdr:col>21</xdr:col>
                    <xdr:colOff>53340</xdr:colOff>
                    <xdr:row>16</xdr:row>
                    <xdr:rowOff>91440</xdr:rowOff>
                  </from>
                  <to>
                    <xdr:col>21</xdr:col>
                    <xdr:colOff>358140</xdr:colOff>
                    <xdr:row>17</xdr:row>
                    <xdr:rowOff>0</xdr:rowOff>
                  </to>
                </anchor>
              </controlPr>
            </control>
          </mc:Choice>
        </mc:AlternateContent>
        <mc:AlternateContent xmlns:mc="http://schemas.openxmlformats.org/markup-compatibility/2006">
          <mc:Choice Requires="x14">
            <control shapeId="26796" r:id="rId166" name="Check Box 172">
              <controlPr defaultSize="0" autoFill="0" autoLine="0" autoPict="0">
                <anchor moveWithCells="1">
                  <from>
                    <xdr:col>20</xdr:col>
                    <xdr:colOff>99060</xdr:colOff>
                    <xdr:row>17</xdr:row>
                    <xdr:rowOff>60960</xdr:rowOff>
                  </from>
                  <to>
                    <xdr:col>21</xdr:col>
                    <xdr:colOff>38100</xdr:colOff>
                    <xdr:row>17</xdr:row>
                    <xdr:rowOff>342900</xdr:rowOff>
                  </to>
                </anchor>
              </controlPr>
            </control>
          </mc:Choice>
        </mc:AlternateContent>
        <mc:AlternateContent xmlns:mc="http://schemas.openxmlformats.org/markup-compatibility/2006">
          <mc:Choice Requires="x14">
            <control shapeId="26797" r:id="rId167" name="Check Box 173">
              <controlPr defaultSize="0" autoFill="0" autoLine="0" autoPict="0">
                <anchor moveWithCells="1">
                  <from>
                    <xdr:col>21</xdr:col>
                    <xdr:colOff>53340</xdr:colOff>
                    <xdr:row>17</xdr:row>
                    <xdr:rowOff>91440</xdr:rowOff>
                  </from>
                  <to>
                    <xdr:col>21</xdr:col>
                    <xdr:colOff>358140</xdr:colOff>
                    <xdr:row>18</xdr:row>
                    <xdr:rowOff>0</xdr:rowOff>
                  </to>
                </anchor>
              </controlPr>
            </control>
          </mc:Choice>
        </mc:AlternateContent>
        <mc:AlternateContent xmlns:mc="http://schemas.openxmlformats.org/markup-compatibility/2006">
          <mc:Choice Requires="x14">
            <control shapeId="26800" r:id="rId168" name="Check Box 176">
              <controlPr defaultSize="0" autoFill="0" autoLine="0" autoPict="0">
                <anchor moveWithCells="1">
                  <from>
                    <xdr:col>20</xdr:col>
                    <xdr:colOff>99060</xdr:colOff>
                    <xdr:row>18</xdr:row>
                    <xdr:rowOff>60960</xdr:rowOff>
                  </from>
                  <to>
                    <xdr:col>21</xdr:col>
                    <xdr:colOff>38100</xdr:colOff>
                    <xdr:row>18</xdr:row>
                    <xdr:rowOff>342900</xdr:rowOff>
                  </to>
                </anchor>
              </controlPr>
            </control>
          </mc:Choice>
        </mc:AlternateContent>
        <mc:AlternateContent xmlns:mc="http://schemas.openxmlformats.org/markup-compatibility/2006">
          <mc:Choice Requires="x14">
            <control shapeId="26801" r:id="rId169" name="Check Box 177">
              <controlPr defaultSize="0" autoFill="0" autoLine="0" autoPict="0">
                <anchor moveWithCells="1">
                  <from>
                    <xdr:col>21</xdr:col>
                    <xdr:colOff>53340</xdr:colOff>
                    <xdr:row>18</xdr:row>
                    <xdr:rowOff>91440</xdr:rowOff>
                  </from>
                  <to>
                    <xdr:col>21</xdr:col>
                    <xdr:colOff>358140</xdr:colOff>
                    <xdr:row>18</xdr:row>
                    <xdr:rowOff>335280</xdr:rowOff>
                  </to>
                </anchor>
              </controlPr>
            </control>
          </mc:Choice>
        </mc:AlternateContent>
        <mc:AlternateContent xmlns:mc="http://schemas.openxmlformats.org/markup-compatibility/2006">
          <mc:Choice Requires="x14">
            <control shapeId="26804" r:id="rId170" name="Check Box 180">
              <controlPr defaultSize="0" autoFill="0" autoLine="0" autoPict="0">
                <anchor moveWithCells="1">
                  <from>
                    <xdr:col>20</xdr:col>
                    <xdr:colOff>99060</xdr:colOff>
                    <xdr:row>19</xdr:row>
                    <xdr:rowOff>60960</xdr:rowOff>
                  </from>
                  <to>
                    <xdr:col>21</xdr:col>
                    <xdr:colOff>38100</xdr:colOff>
                    <xdr:row>20</xdr:row>
                    <xdr:rowOff>30480</xdr:rowOff>
                  </to>
                </anchor>
              </controlPr>
            </control>
          </mc:Choice>
        </mc:AlternateContent>
        <mc:AlternateContent xmlns:mc="http://schemas.openxmlformats.org/markup-compatibility/2006">
          <mc:Choice Requires="x14">
            <control shapeId="26805" r:id="rId171" name="Check Box 181">
              <controlPr defaultSize="0" autoFill="0" autoLine="0" autoPict="0">
                <anchor moveWithCells="1">
                  <from>
                    <xdr:col>21</xdr:col>
                    <xdr:colOff>53340</xdr:colOff>
                    <xdr:row>19</xdr:row>
                    <xdr:rowOff>91440</xdr:rowOff>
                  </from>
                  <to>
                    <xdr:col>21</xdr:col>
                    <xdr:colOff>358140</xdr:colOff>
                    <xdr:row>20</xdr:row>
                    <xdr:rowOff>15240</xdr:rowOff>
                  </to>
                </anchor>
              </controlPr>
            </control>
          </mc:Choice>
        </mc:AlternateContent>
        <mc:AlternateContent xmlns:mc="http://schemas.openxmlformats.org/markup-compatibility/2006">
          <mc:Choice Requires="x14">
            <control shapeId="26808" r:id="rId172" name="Check Box 184">
              <controlPr defaultSize="0" autoFill="0" autoLine="0" autoPict="0">
                <anchor moveWithCells="1">
                  <from>
                    <xdr:col>20</xdr:col>
                    <xdr:colOff>99060</xdr:colOff>
                    <xdr:row>20</xdr:row>
                    <xdr:rowOff>60960</xdr:rowOff>
                  </from>
                  <to>
                    <xdr:col>21</xdr:col>
                    <xdr:colOff>38100</xdr:colOff>
                    <xdr:row>21</xdr:row>
                    <xdr:rowOff>0</xdr:rowOff>
                  </to>
                </anchor>
              </controlPr>
            </control>
          </mc:Choice>
        </mc:AlternateContent>
        <mc:AlternateContent xmlns:mc="http://schemas.openxmlformats.org/markup-compatibility/2006">
          <mc:Choice Requires="x14">
            <control shapeId="26809" r:id="rId173" name="Check Box 185">
              <controlPr defaultSize="0" autoFill="0" autoLine="0" autoPict="0">
                <anchor moveWithCells="1">
                  <from>
                    <xdr:col>21</xdr:col>
                    <xdr:colOff>53340</xdr:colOff>
                    <xdr:row>20</xdr:row>
                    <xdr:rowOff>91440</xdr:rowOff>
                  </from>
                  <to>
                    <xdr:col>21</xdr:col>
                    <xdr:colOff>358140</xdr:colOff>
                    <xdr:row>20</xdr:row>
                    <xdr:rowOff>342900</xdr:rowOff>
                  </to>
                </anchor>
              </controlPr>
            </control>
          </mc:Choice>
        </mc:AlternateContent>
        <mc:AlternateContent xmlns:mc="http://schemas.openxmlformats.org/markup-compatibility/2006">
          <mc:Choice Requires="x14">
            <control shapeId="26812" r:id="rId174" name="Check Box 188">
              <controlPr defaultSize="0" autoFill="0" autoLine="0" autoPict="0">
                <anchor moveWithCells="1">
                  <from>
                    <xdr:col>20</xdr:col>
                    <xdr:colOff>99060</xdr:colOff>
                    <xdr:row>21</xdr:row>
                    <xdr:rowOff>60960</xdr:rowOff>
                  </from>
                  <to>
                    <xdr:col>21</xdr:col>
                    <xdr:colOff>38100</xdr:colOff>
                    <xdr:row>22</xdr:row>
                    <xdr:rowOff>0</xdr:rowOff>
                  </to>
                </anchor>
              </controlPr>
            </control>
          </mc:Choice>
        </mc:AlternateContent>
        <mc:AlternateContent xmlns:mc="http://schemas.openxmlformats.org/markup-compatibility/2006">
          <mc:Choice Requires="x14">
            <control shapeId="26813" r:id="rId175" name="Check Box 189">
              <controlPr defaultSize="0" autoFill="0" autoLine="0" autoPict="0">
                <anchor moveWithCells="1">
                  <from>
                    <xdr:col>21</xdr:col>
                    <xdr:colOff>53340</xdr:colOff>
                    <xdr:row>21</xdr:row>
                    <xdr:rowOff>91440</xdr:rowOff>
                  </from>
                  <to>
                    <xdr:col>21</xdr:col>
                    <xdr:colOff>358140</xdr:colOff>
                    <xdr:row>22</xdr:row>
                    <xdr:rowOff>0</xdr:rowOff>
                  </to>
                </anchor>
              </controlPr>
            </control>
          </mc:Choice>
        </mc:AlternateContent>
        <mc:AlternateContent xmlns:mc="http://schemas.openxmlformats.org/markup-compatibility/2006">
          <mc:Choice Requires="x14">
            <control shapeId="26816" r:id="rId176" name="Check Box 192">
              <controlPr defaultSize="0" autoFill="0" autoLine="0" autoPict="0">
                <anchor moveWithCells="1">
                  <from>
                    <xdr:col>20</xdr:col>
                    <xdr:colOff>99060</xdr:colOff>
                    <xdr:row>22</xdr:row>
                    <xdr:rowOff>60960</xdr:rowOff>
                  </from>
                  <to>
                    <xdr:col>21</xdr:col>
                    <xdr:colOff>38100</xdr:colOff>
                    <xdr:row>23</xdr:row>
                    <xdr:rowOff>0</xdr:rowOff>
                  </to>
                </anchor>
              </controlPr>
            </control>
          </mc:Choice>
        </mc:AlternateContent>
        <mc:AlternateContent xmlns:mc="http://schemas.openxmlformats.org/markup-compatibility/2006">
          <mc:Choice Requires="x14">
            <control shapeId="26817" r:id="rId177" name="Check Box 193">
              <controlPr defaultSize="0" autoFill="0" autoLine="0" autoPict="0">
                <anchor moveWithCells="1">
                  <from>
                    <xdr:col>21</xdr:col>
                    <xdr:colOff>53340</xdr:colOff>
                    <xdr:row>22</xdr:row>
                    <xdr:rowOff>91440</xdr:rowOff>
                  </from>
                  <to>
                    <xdr:col>21</xdr:col>
                    <xdr:colOff>358140</xdr:colOff>
                    <xdr:row>22</xdr:row>
                    <xdr:rowOff>342900</xdr:rowOff>
                  </to>
                </anchor>
              </controlPr>
            </control>
          </mc:Choice>
        </mc:AlternateContent>
        <mc:AlternateContent xmlns:mc="http://schemas.openxmlformats.org/markup-compatibility/2006">
          <mc:Choice Requires="x14">
            <control shapeId="26820" r:id="rId178" name="Check Box 196">
              <controlPr defaultSize="0" autoFill="0" autoLine="0" autoPict="0">
                <anchor moveWithCells="1">
                  <from>
                    <xdr:col>20</xdr:col>
                    <xdr:colOff>99060</xdr:colOff>
                    <xdr:row>23</xdr:row>
                    <xdr:rowOff>60960</xdr:rowOff>
                  </from>
                  <to>
                    <xdr:col>21</xdr:col>
                    <xdr:colOff>38100</xdr:colOff>
                    <xdr:row>24</xdr:row>
                    <xdr:rowOff>15240</xdr:rowOff>
                  </to>
                </anchor>
              </controlPr>
            </control>
          </mc:Choice>
        </mc:AlternateContent>
        <mc:AlternateContent xmlns:mc="http://schemas.openxmlformats.org/markup-compatibility/2006">
          <mc:Choice Requires="x14">
            <control shapeId="26821" r:id="rId179" name="Check Box 197">
              <controlPr defaultSize="0" autoFill="0" autoLine="0" autoPict="0">
                <anchor moveWithCells="1">
                  <from>
                    <xdr:col>21</xdr:col>
                    <xdr:colOff>53340</xdr:colOff>
                    <xdr:row>23</xdr:row>
                    <xdr:rowOff>91440</xdr:rowOff>
                  </from>
                  <to>
                    <xdr:col>21</xdr:col>
                    <xdr:colOff>358140</xdr:colOff>
                    <xdr:row>24</xdr:row>
                    <xdr:rowOff>22860</xdr:rowOff>
                  </to>
                </anchor>
              </controlPr>
            </control>
          </mc:Choice>
        </mc:AlternateContent>
        <mc:AlternateContent xmlns:mc="http://schemas.openxmlformats.org/markup-compatibility/2006">
          <mc:Choice Requires="x14">
            <control shapeId="26824" r:id="rId180" name="Check Box 200">
              <controlPr defaultSize="0" autoFill="0" autoLine="0" autoPict="0">
                <anchor moveWithCells="1">
                  <from>
                    <xdr:col>20</xdr:col>
                    <xdr:colOff>99060</xdr:colOff>
                    <xdr:row>24</xdr:row>
                    <xdr:rowOff>60960</xdr:rowOff>
                  </from>
                  <to>
                    <xdr:col>21</xdr:col>
                    <xdr:colOff>38100</xdr:colOff>
                    <xdr:row>25</xdr:row>
                    <xdr:rowOff>0</xdr:rowOff>
                  </to>
                </anchor>
              </controlPr>
            </control>
          </mc:Choice>
        </mc:AlternateContent>
        <mc:AlternateContent xmlns:mc="http://schemas.openxmlformats.org/markup-compatibility/2006">
          <mc:Choice Requires="x14">
            <control shapeId="26825" r:id="rId181" name="Check Box 201">
              <controlPr defaultSize="0" autoFill="0" autoLine="0" autoPict="0">
                <anchor moveWithCells="1">
                  <from>
                    <xdr:col>21</xdr:col>
                    <xdr:colOff>53340</xdr:colOff>
                    <xdr:row>24</xdr:row>
                    <xdr:rowOff>91440</xdr:rowOff>
                  </from>
                  <to>
                    <xdr:col>21</xdr:col>
                    <xdr:colOff>358140</xdr:colOff>
                    <xdr:row>24</xdr:row>
                    <xdr:rowOff>342900</xdr:rowOff>
                  </to>
                </anchor>
              </controlPr>
            </control>
          </mc:Choice>
        </mc:AlternateContent>
        <mc:AlternateContent xmlns:mc="http://schemas.openxmlformats.org/markup-compatibility/2006">
          <mc:Choice Requires="x14">
            <control shapeId="26828" r:id="rId182" name="Check Box 204">
              <controlPr defaultSize="0" autoFill="0" autoLine="0" autoPict="0">
                <anchor moveWithCells="1">
                  <from>
                    <xdr:col>20</xdr:col>
                    <xdr:colOff>99060</xdr:colOff>
                    <xdr:row>25</xdr:row>
                    <xdr:rowOff>60960</xdr:rowOff>
                  </from>
                  <to>
                    <xdr:col>21</xdr:col>
                    <xdr:colOff>38100</xdr:colOff>
                    <xdr:row>26</xdr:row>
                    <xdr:rowOff>15240</xdr:rowOff>
                  </to>
                </anchor>
              </controlPr>
            </control>
          </mc:Choice>
        </mc:AlternateContent>
        <mc:AlternateContent xmlns:mc="http://schemas.openxmlformats.org/markup-compatibility/2006">
          <mc:Choice Requires="x14">
            <control shapeId="26829" r:id="rId183" name="Check Box 205">
              <controlPr defaultSize="0" autoFill="0" autoLine="0" autoPict="0">
                <anchor moveWithCells="1">
                  <from>
                    <xdr:col>21</xdr:col>
                    <xdr:colOff>53340</xdr:colOff>
                    <xdr:row>25</xdr:row>
                    <xdr:rowOff>91440</xdr:rowOff>
                  </from>
                  <to>
                    <xdr:col>21</xdr:col>
                    <xdr:colOff>358140</xdr:colOff>
                    <xdr:row>25</xdr:row>
                    <xdr:rowOff>335280</xdr:rowOff>
                  </to>
                </anchor>
              </controlPr>
            </control>
          </mc:Choice>
        </mc:AlternateContent>
        <mc:AlternateContent xmlns:mc="http://schemas.openxmlformats.org/markup-compatibility/2006">
          <mc:Choice Requires="x14">
            <control shapeId="26832" r:id="rId184" name="Check Box 208">
              <controlPr defaultSize="0" autoFill="0" autoLine="0" autoPict="0">
                <anchor moveWithCells="1">
                  <from>
                    <xdr:col>20</xdr:col>
                    <xdr:colOff>99060</xdr:colOff>
                    <xdr:row>26</xdr:row>
                    <xdr:rowOff>60960</xdr:rowOff>
                  </from>
                  <to>
                    <xdr:col>21</xdr:col>
                    <xdr:colOff>38100</xdr:colOff>
                    <xdr:row>27</xdr:row>
                    <xdr:rowOff>22860</xdr:rowOff>
                  </to>
                </anchor>
              </controlPr>
            </control>
          </mc:Choice>
        </mc:AlternateContent>
        <mc:AlternateContent xmlns:mc="http://schemas.openxmlformats.org/markup-compatibility/2006">
          <mc:Choice Requires="x14">
            <control shapeId="26833" r:id="rId185" name="Check Box 209">
              <controlPr defaultSize="0" autoFill="0" autoLine="0" autoPict="0">
                <anchor moveWithCells="1">
                  <from>
                    <xdr:col>21</xdr:col>
                    <xdr:colOff>53340</xdr:colOff>
                    <xdr:row>26</xdr:row>
                    <xdr:rowOff>91440</xdr:rowOff>
                  </from>
                  <to>
                    <xdr:col>21</xdr:col>
                    <xdr:colOff>358140</xdr:colOff>
                    <xdr:row>27</xdr:row>
                    <xdr:rowOff>15240</xdr:rowOff>
                  </to>
                </anchor>
              </controlPr>
            </control>
          </mc:Choice>
        </mc:AlternateContent>
        <mc:AlternateContent xmlns:mc="http://schemas.openxmlformats.org/markup-compatibility/2006">
          <mc:Choice Requires="x14">
            <control shapeId="26834" r:id="rId186" name="Check Box 210">
              <controlPr defaultSize="0" autoFill="0" autoLine="0" autoPict="0">
                <anchor moveWithCells="1">
                  <from>
                    <xdr:col>20</xdr:col>
                    <xdr:colOff>53340</xdr:colOff>
                    <xdr:row>11</xdr:row>
                    <xdr:rowOff>0</xdr:rowOff>
                  </from>
                  <to>
                    <xdr:col>20</xdr:col>
                    <xdr:colOff>358140</xdr:colOff>
                    <xdr:row>12</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FF99"/>
    <pageSetUpPr fitToPage="1"/>
  </sheetPr>
  <dimension ref="C1:AV33"/>
  <sheetViews>
    <sheetView view="pageBreakPreview" topLeftCell="A25" zoomScaleNormal="100" zoomScaleSheetLayoutView="100" workbookViewId="0">
      <selection activeCell="H43" sqref="H43"/>
    </sheetView>
  </sheetViews>
  <sheetFormatPr defaultRowHeight="13.2"/>
  <cols>
    <col min="3" max="3" width="3" customWidth="1"/>
    <col min="6" max="6" width="8.6640625" customWidth="1"/>
    <col min="7" max="7" width="8.109375" customWidth="1"/>
    <col min="8" max="8" width="6.77734375" customWidth="1"/>
    <col min="9" max="9" width="3.6640625" customWidth="1"/>
    <col min="10" max="10" width="3.77734375" customWidth="1"/>
    <col min="11" max="11" width="3.88671875" customWidth="1"/>
    <col min="12" max="12" width="4.109375" customWidth="1"/>
    <col min="13" max="13" width="4.33203125" bestFit="1" customWidth="1"/>
    <col min="14" max="16" width="4.44140625" bestFit="1" customWidth="1"/>
    <col min="17" max="17" width="5" customWidth="1"/>
    <col min="18" max="18" width="4.44140625" bestFit="1" customWidth="1"/>
    <col min="19" max="19" width="4.33203125" customWidth="1"/>
    <col min="20" max="20" width="4.109375" customWidth="1"/>
    <col min="21" max="21" width="4.77734375" customWidth="1"/>
    <col min="22" max="22" width="5" customWidth="1"/>
    <col min="23" max="25" width="4.109375" customWidth="1"/>
    <col min="26" max="26" width="4.88671875" customWidth="1"/>
    <col min="27" max="29" width="4.109375" customWidth="1"/>
    <col min="30" max="30" width="6.33203125" customWidth="1"/>
    <col min="31" max="33" width="4.109375" customWidth="1"/>
    <col min="34" max="34" width="3.33203125" customWidth="1"/>
    <col min="35" max="35" width="23.33203125" customWidth="1"/>
    <col min="37" max="46" width="9" hidden="1" customWidth="1"/>
    <col min="47" max="48" width="0" hidden="1" customWidth="1"/>
  </cols>
  <sheetData>
    <row r="1" spans="3:48" ht="2.25" customHeight="1"/>
    <row r="2" spans="3:48" ht="2.25" customHeight="1"/>
    <row r="3" spans="3:48" ht="18.600000000000001">
      <c r="D3" s="1108" t="s">
        <v>32</v>
      </c>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row>
    <row r="4" spans="3:48" ht="21.75" customHeight="1" thickBot="1">
      <c r="C4" s="1"/>
      <c r="D4" t="s">
        <v>51</v>
      </c>
      <c r="E4" s="68" t="str">
        <f>IF(名簿①!E4=0,"",名簿①!E4)</f>
        <v/>
      </c>
      <c r="F4" s="64" t="s">
        <v>52</v>
      </c>
      <c r="G4" s="68" t="str">
        <f>IF(名簿①!G4=0,"",名簿①!G4)</f>
        <v/>
      </c>
      <c r="H4" s="64" t="s">
        <v>49</v>
      </c>
      <c r="I4" s="1120" t="s">
        <v>62</v>
      </c>
      <c r="J4" s="1120"/>
      <c r="K4" t="s">
        <v>50</v>
      </c>
      <c r="AE4" s="19" t="s">
        <v>21</v>
      </c>
      <c r="AF4" s="19"/>
      <c r="AG4" s="19" t="s">
        <v>22</v>
      </c>
      <c r="AH4" s="19"/>
      <c r="AI4" s="19" t="s">
        <v>20</v>
      </c>
    </row>
    <row r="5" spans="3:48" ht="28.5" customHeight="1" thickTop="1" thickBot="1">
      <c r="C5" s="15"/>
      <c r="D5" s="1109" t="s">
        <v>0</v>
      </c>
      <c r="E5" s="1110"/>
      <c r="F5" s="1143" t="str">
        <f>IF(名簿①!F5=0,"",名簿①!F5)</f>
        <v/>
      </c>
      <c r="G5" s="1144"/>
      <c r="H5" s="1144"/>
      <c r="I5" s="1144"/>
      <c r="J5" s="1144"/>
      <c r="K5" s="1144"/>
      <c r="L5" s="1144"/>
      <c r="M5" s="1144"/>
      <c r="N5" s="1144"/>
      <c r="O5" s="1144"/>
      <c r="P5" s="1144"/>
      <c r="Q5" s="1144"/>
      <c r="R5" s="1144"/>
      <c r="S5" s="1144"/>
      <c r="T5" s="1114" t="s">
        <v>30</v>
      </c>
      <c r="U5" s="1115"/>
      <c r="V5" s="1115"/>
      <c r="W5" s="1115"/>
      <c r="X5" s="1094"/>
      <c r="Y5" s="1145" t="str">
        <f>IF(名簿①!Y5=0,"",名簿①!Y5)</f>
        <v/>
      </c>
      <c r="Z5" s="1146"/>
      <c r="AA5" s="1146"/>
      <c r="AB5" s="55" t="s">
        <v>31</v>
      </c>
      <c r="AC5" s="1145" t="str">
        <f>IF(名簿①!AC5=0,"",名簿①!AC5)</f>
        <v/>
      </c>
      <c r="AD5" s="1146"/>
      <c r="AE5" s="1146"/>
      <c r="AF5" s="55" t="s">
        <v>31</v>
      </c>
      <c r="AG5" s="1145" t="str">
        <f>IF(名簿①!AG5=0,"",名簿①!AG5)</f>
        <v/>
      </c>
      <c r="AH5" s="1146"/>
      <c r="AI5" s="1146"/>
      <c r="AJ5" s="18"/>
    </row>
    <row r="6" spans="3:48" ht="28.5" customHeight="1" thickTop="1" thickBot="1">
      <c r="C6" s="15"/>
      <c r="D6" s="1093" t="s">
        <v>1</v>
      </c>
      <c r="E6" s="1094"/>
      <c r="F6" s="1143" t="str">
        <f>IF(名簿①!F6=0,"",名簿①!F6)</f>
        <v/>
      </c>
      <c r="G6" s="1144"/>
      <c r="H6" s="1144"/>
      <c r="I6" s="1144"/>
      <c r="J6" s="1144"/>
      <c r="K6" s="1144"/>
      <c r="L6" s="1144"/>
      <c r="M6" s="1144"/>
      <c r="N6" s="1144"/>
      <c r="O6" s="1144"/>
      <c r="P6" s="1144"/>
      <c r="Q6" s="1144"/>
      <c r="R6" s="1144"/>
      <c r="S6" s="1144"/>
      <c r="T6" s="1114" t="s">
        <v>61</v>
      </c>
      <c r="U6" s="1115"/>
      <c r="V6" s="1115"/>
      <c r="W6" s="1115"/>
      <c r="X6" s="1094"/>
      <c r="Y6" s="1116" t="s">
        <v>35</v>
      </c>
      <c r="Z6" s="1117"/>
      <c r="AA6" s="1117"/>
      <c r="AB6" s="1150">
        <f>U28</f>
        <v>0</v>
      </c>
      <c r="AC6" s="1150"/>
      <c r="AD6" s="1150"/>
      <c r="AE6" s="67"/>
      <c r="AF6" s="1123" t="s">
        <v>36</v>
      </c>
      <c r="AG6" s="1123"/>
      <c r="AH6" s="1147">
        <f>V28</f>
        <v>0</v>
      </c>
      <c r="AI6" s="1148"/>
      <c r="AJ6" s="18"/>
    </row>
    <row r="7" spans="3:48" ht="27" customHeight="1" thickBot="1">
      <c r="C7" s="15"/>
      <c r="D7" s="1093" t="s">
        <v>40</v>
      </c>
      <c r="E7" s="1094"/>
      <c r="F7" s="46"/>
      <c r="G7" s="41" t="s">
        <v>37</v>
      </c>
      <c r="H7" s="65" t="str">
        <f>IF(名簿①!H7=0,"",名簿①!H7)</f>
        <v/>
      </c>
      <c r="I7" s="8" t="s">
        <v>43</v>
      </c>
      <c r="J7" s="65" t="str">
        <f>IF(名簿①!J7=0,"",名簿①!J7)</f>
        <v/>
      </c>
      <c r="K7" s="8" t="s">
        <v>41</v>
      </c>
      <c r="L7" s="65" t="str">
        <f>IF(名簿①!L7=0,"",名簿①!L7)</f>
        <v/>
      </c>
      <c r="M7" s="8" t="s">
        <v>42</v>
      </c>
      <c r="N7" s="1149" t="s">
        <v>62</v>
      </c>
      <c r="O7" s="1149"/>
      <c r="P7" s="16" t="s">
        <v>44</v>
      </c>
      <c r="Q7" s="65" t="str">
        <f>IF(名簿①!Q7=0,"",名簿①!Q7)</f>
        <v/>
      </c>
      <c r="R7" s="8" t="s">
        <v>45</v>
      </c>
      <c r="S7" s="45" t="s">
        <v>17</v>
      </c>
      <c r="T7" s="1095" t="s">
        <v>38</v>
      </c>
      <c r="U7" s="1095"/>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96" t="s">
        <v>60</v>
      </c>
      <c r="E8" s="1059"/>
      <c r="F8" s="54" t="s">
        <v>24</v>
      </c>
      <c r="G8" s="69">
        <f>K28</f>
        <v>0</v>
      </c>
      <c r="H8" s="59" t="s">
        <v>25</v>
      </c>
      <c r="I8" s="1131" t="s">
        <v>57</v>
      </c>
      <c r="J8" s="1132"/>
      <c r="K8" s="1132"/>
      <c r="L8" s="1133"/>
      <c r="M8" s="42" t="s">
        <v>8</v>
      </c>
      <c r="N8" s="43" t="s">
        <v>9</v>
      </c>
      <c r="O8" s="43" t="s">
        <v>10</v>
      </c>
      <c r="P8" s="66" t="s">
        <v>11</v>
      </c>
      <c r="Q8" s="1134" t="s">
        <v>47</v>
      </c>
      <c r="R8" s="1135"/>
      <c r="S8" s="1137" t="s">
        <v>27</v>
      </c>
      <c r="T8" s="1138"/>
      <c r="U8" s="1098" t="s">
        <v>63</v>
      </c>
      <c r="V8" s="1099"/>
      <c r="W8" s="1099"/>
      <c r="X8" s="1099"/>
      <c r="Y8" s="1099"/>
      <c r="Z8" s="1099"/>
      <c r="AA8" s="1099"/>
      <c r="AB8" s="1099"/>
      <c r="AC8" s="1099"/>
      <c r="AD8" s="1099"/>
      <c r="AE8" s="1099"/>
      <c r="AF8" s="1099"/>
      <c r="AG8" s="1099"/>
      <c r="AH8" s="1099"/>
      <c r="AI8" s="1100"/>
      <c r="AJ8" s="35"/>
    </row>
    <row r="9" spans="3:48" ht="39" customHeight="1" thickBot="1">
      <c r="C9" s="15"/>
      <c r="D9" s="1097"/>
      <c r="E9" s="1061"/>
      <c r="F9" s="54" t="s">
        <v>26</v>
      </c>
      <c r="G9" s="69">
        <f>L28</f>
        <v>0</v>
      </c>
      <c r="H9" s="59" t="s">
        <v>25</v>
      </c>
      <c r="I9" s="1140" t="str">
        <f>IF((K28+L28)=SUM(M28:T28),"","性別や職種のチェック洩れがあります。再度確認下さい")</f>
        <v/>
      </c>
      <c r="J9" s="1141"/>
      <c r="K9" s="1141"/>
      <c r="L9" s="1142"/>
      <c r="M9" s="44">
        <f>M28</f>
        <v>0</v>
      </c>
      <c r="N9" s="56">
        <f>N28</f>
        <v>0</v>
      </c>
      <c r="O9" s="56">
        <f>O28</f>
        <v>0</v>
      </c>
      <c r="P9" s="56">
        <f>P28</f>
        <v>0</v>
      </c>
      <c r="Q9" s="1151">
        <f>Q28+R28+T28</f>
        <v>0</v>
      </c>
      <c r="R9" s="1152"/>
      <c r="S9" s="1153">
        <f>S28</f>
        <v>0</v>
      </c>
      <c r="T9" s="1154"/>
      <c r="U9" s="1101"/>
      <c r="V9" s="1102"/>
      <c r="W9" s="1102"/>
      <c r="X9" s="1102"/>
      <c r="Y9" s="1102"/>
      <c r="Z9" s="1102"/>
      <c r="AA9" s="1102"/>
      <c r="AB9" s="1102"/>
      <c r="AC9" s="1102"/>
      <c r="AD9" s="1102"/>
      <c r="AE9" s="1102"/>
      <c r="AF9" s="1102"/>
      <c r="AG9" s="1102"/>
      <c r="AH9" s="1102"/>
      <c r="AI9" s="1103"/>
      <c r="AJ9" s="35"/>
    </row>
    <row r="10" spans="3:48" ht="20.25" customHeight="1" thickTop="1" thickBot="1">
      <c r="C10" s="15"/>
      <c r="D10" s="1087" t="s">
        <v>2</v>
      </c>
      <c r="E10" s="1062" t="s">
        <v>16</v>
      </c>
      <c r="F10" s="1063"/>
      <c r="G10" s="1063"/>
      <c r="H10" s="1064"/>
      <c r="I10" s="1058" t="s">
        <v>15</v>
      </c>
      <c r="J10" s="1059"/>
      <c r="K10" s="1089" t="s">
        <v>7</v>
      </c>
      <c r="L10" s="1090"/>
      <c r="M10" s="1155" t="s">
        <v>48</v>
      </c>
      <c r="N10" s="1156"/>
      <c r="O10" s="1156"/>
      <c r="P10" s="1156"/>
      <c r="Q10" s="1092"/>
      <c r="R10" s="1092"/>
      <c r="S10" s="1156"/>
      <c r="T10" s="1156"/>
      <c r="U10" s="1106" t="s">
        <v>55</v>
      </c>
      <c r="V10" s="1107"/>
      <c r="W10" s="1082" t="s">
        <v>39</v>
      </c>
      <c r="X10" s="1082"/>
      <c r="Y10" s="1082"/>
      <c r="Z10" s="1082"/>
      <c r="AA10" s="1082"/>
      <c r="AB10" s="1082"/>
      <c r="AC10" s="1082"/>
      <c r="AD10" s="1082"/>
      <c r="AE10" s="1082"/>
      <c r="AF10" s="1082"/>
      <c r="AG10" s="1082"/>
      <c r="AH10" s="1083"/>
      <c r="AI10" s="1104" t="s">
        <v>3</v>
      </c>
      <c r="AJ10" s="18"/>
    </row>
    <row r="11" spans="3:48" ht="60.75" customHeight="1" thickBot="1">
      <c r="C11" s="15"/>
      <c r="D11" s="1088"/>
      <c r="E11" s="1060"/>
      <c r="F11" s="1065"/>
      <c r="G11" s="1065"/>
      <c r="H11" s="1066"/>
      <c r="I11" s="1060"/>
      <c r="J11" s="1061"/>
      <c r="K11" s="26" t="s">
        <v>13</v>
      </c>
      <c r="L11" s="27" t="s">
        <v>14</v>
      </c>
      <c r="M11" s="36" t="s">
        <v>8</v>
      </c>
      <c r="N11" s="37" t="s">
        <v>9</v>
      </c>
      <c r="O11" s="37" t="s">
        <v>10</v>
      </c>
      <c r="P11" s="37" t="s">
        <v>11</v>
      </c>
      <c r="Q11" s="38" t="s">
        <v>28</v>
      </c>
      <c r="R11" s="39" t="s">
        <v>29</v>
      </c>
      <c r="S11" s="10" t="s">
        <v>27</v>
      </c>
      <c r="T11" s="40" t="s">
        <v>12</v>
      </c>
      <c r="U11" s="40" t="s">
        <v>54</v>
      </c>
      <c r="V11" s="40" t="s">
        <v>36</v>
      </c>
      <c r="W11" s="1065"/>
      <c r="X11" s="1065"/>
      <c r="Y11" s="1065"/>
      <c r="Z11" s="1065"/>
      <c r="AA11" s="1065"/>
      <c r="AB11" s="1065"/>
      <c r="AC11" s="1065"/>
      <c r="AD11" s="1065"/>
      <c r="AE11" s="1065"/>
      <c r="AF11" s="1065"/>
      <c r="AG11" s="1065"/>
      <c r="AH11" s="1066"/>
      <c r="AI11" s="1105"/>
      <c r="AJ11" s="18"/>
    </row>
    <row r="12" spans="3:48" ht="15.75" customHeight="1" thickTop="1" thickBot="1">
      <c r="C12" s="15"/>
      <c r="D12" s="20" t="s">
        <v>4</v>
      </c>
      <c r="E12" s="1072" t="s">
        <v>5</v>
      </c>
      <c r="F12" s="1073"/>
      <c r="G12" s="1073"/>
      <c r="H12" s="1074"/>
      <c r="I12" s="1067">
        <v>28</v>
      </c>
      <c r="J12" s="1068"/>
      <c r="K12" s="21"/>
      <c r="L12" s="28" t="s">
        <v>23</v>
      </c>
      <c r="M12" s="22" t="s">
        <v>23</v>
      </c>
      <c r="N12" s="22" t="s">
        <v>23</v>
      </c>
      <c r="O12" s="22" t="s">
        <v>23</v>
      </c>
      <c r="P12" s="22" t="s">
        <v>23</v>
      </c>
      <c r="Q12" s="22" t="s">
        <v>23</v>
      </c>
      <c r="R12" s="21"/>
      <c r="S12" s="25" t="s">
        <v>23</v>
      </c>
      <c r="T12" s="23" t="s">
        <v>23</v>
      </c>
      <c r="U12" s="23"/>
      <c r="V12" s="23" t="s">
        <v>23</v>
      </c>
      <c r="W12" s="1079" t="s">
        <v>56</v>
      </c>
      <c r="X12" s="1080"/>
      <c r="Y12" s="1080"/>
      <c r="Z12" s="1080"/>
      <c r="AA12" s="1080"/>
      <c r="AB12" s="1080"/>
      <c r="AC12" s="1080"/>
      <c r="AD12" s="1080"/>
      <c r="AE12" s="1080"/>
      <c r="AF12" s="1080"/>
      <c r="AG12" s="1080"/>
      <c r="AH12" s="1081"/>
      <c r="AI12" s="24" t="s">
        <v>53</v>
      </c>
      <c r="AJ12" s="18"/>
    </row>
    <row r="13" spans="3:48" s="30" customFormat="1" ht="28.05" customHeight="1" thickTop="1">
      <c r="C13" s="15"/>
      <c r="D13" s="11">
        <f>名簿⑦!D27+1</f>
        <v>106</v>
      </c>
      <c r="E13" s="1069"/>
      <c r="F13" s="1075"/>
      <c r="G13" s="1075"/>
      <c r="H13" s="1076"/>
      <c r="I13" s="1069"/>
      <c r="J13" s="1070"/>
      <c r="K13" s="51"/>
      <c r="L13" s="52"/>
      <c r="M13" s="53"/>
      <c r="N13" s="53"/>
      <c r="O13" s="53"/>
      <c r="P13" s="53"/>
      <c r="Q13" s="53"/>
      <c r="R13" s="53"/>
      <c r="S13" s="53"/>
      <c r="T13" s="53"/>
      <c r="U13" s="70"/>
      <c r="V13" s="70"/>
      <c r="W13" s="1084"/>
      <c r="X13" s="1085"/>
      <c r="Y13" s="1085"/>
      <c r="Z13" s="1085"/>
      <c r="AA13" s="1085"/>
      <c r="AB13" s="1085"/>
      <c r="AC13" s="1085"/>
      <c r="AD13" s="1085"/>
      <c r="AE13" s="1085"/>
      <c r="AF13" s="1085"/>
      <c r="AG13" s="1085"/>
      <c r="AH13" s="1086"/>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05" customHeight="1">
      <c r="C14" s="15"/>
      <c r="D14" s="13">
        <f>D13+1</f>
        <v>107</v>
      </c>
      <c r="E14" s="1050"/>
      <c r="F14" s="1051"/>
      <c r="G14" s="1051"/>
      <c r="H14" s="1052"/>
      <c r="I14" s="1050"/>
      <c r="J14" s="1071"/>
      <c r="K14" s="48"/>
      <c r="L14" s="49"/>
      <c r="M14" s="50"/>
      <c r="N14" s="50"/>
      <c r="O14" s="50"/>
      <c r="P14" s="50"/>
      <c r="Q14" s="50"/>
      <c r="R14" s="50"/>
      <c r="S14" s="50"/>
      <c r="T14" s="50"/>
      <c r="U14" s="71"/>
      <c r="V14" s="71"/>
      <c r="W14" s="1053"/>
      <c r="X14" s="1054"/>
      <c r="Y14" s="1054"/>
      <c r="Z14" s="1054"/>
      <c r="AA14" s="1054"/>
      <c r="AB14" s="1054"/>
      <c r="AC14" s="1054"/>
      <c r="AD14" s="1054"/>
      <c r="AE14" s="1054"/>
      <c r="AF14" s="1054"/>
      <c r="AG14" s="1054"/>
      <c r="AH14" s="1055"/>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05" customHeight="1">
      <c r="C15" s="15"/>
      <c r="D15" s="13">
        <f t="shared" ref="D15:D26" si="0">D14+1</f>
        <v>108</v>
      </c>
      <c r="E15" s="1050"/>
      <c r="F15" s="1051"/>
      <c r="G15" s="1051"/>
      <c r="H15" s="1052"/>
      <c r="I15" s="1050"/>
      <c r="J15" s="1071"/>
      <c r="K15" s="48"/>
      <c r="L15" s="49"/>
      <c r="M15" s="50"/>
      <c r="N15" s="50"/>
      <c r="O15" s="50"/>
      <c r="P15" s="50"/>
      <c r="Q15" s="50"/>
      <c r="R15" s="50"/>
      <c r="S15" s="50"/>
      <c r="T15" s="50"/>
      <c r="U15" s="71"/>
      <c r="V15" s="71"/>
      <c r="W15" s="1053"/>
      <c r="X15" s="1054"/>
      <c r="Y15" s="1054"/>
      <c r="Z15" s="1054"/>
      <c r="AA15" s="1054"/>
      <c r="AB15" s="1054"/>
      <c r="AC15" s="1054"/>
      <c r="AD15" s="1054"/>
      <c r="AE15" s="1054"/>
      <c r="AF15" s="1054"/>
      <c r="AG15" s="1054"/>
      <c r="AH15" s="1055"/>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05" customHeight="1">
      <c r="C16" s="15"/>
      <c r="D16" s="13">
        <f t="shared" si="0"/>
        <v>109</v>
      </c>
      <c r="E16" s="1050"/>
      <c r="F16" s="1051"/>
      <c r="G16" s="1051"/>
      <c r="H16" s="1052"/>
      <c r="I16" s="1050"/>
      <c r="J16" s="1071"/>
      <c r="K16" s="48"/>
      <c r="L16" s="49"/>
      <c r="M16" s="50"/>
      <c r="N16" s="50"/>
      <c r="O16" s="50"/>
      <c r="P16" s="50"/>
      <c r="Q16" s="50"/>
      <c r="R16" s="50"/>
      <c r="S16" s="50"/>
      <c r="T16" s="50"/>
      <c r="U16" s="71"/>
      <c r="V16" s="71"/>
      <c r="W16" s="1053"/>
      <c r="X16" s="1054"/>
      <c r="Y16" s="1054"/>
      <c r="Z16" s="1054"/>
      <c r="AA16" s="1054"/>
      <c r="AB16" s="1054"/>
      <c r="AC16" s="1054"/>
      <c r="AD16" s="1054"/>
      <c r="AE16" s="1054"/>
      <c r="AF16" s="1054"/>
      <c r="AG16" s="1054"/>
      <c r="AH16" s="1055"/>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05" customHeight="1">
      <c r="C17" s="15"/>
      <c r="D17" s="13">
        <f t="shared" si="0"/>
        <v>110</v>
      </c>
      <c r="E17" s="1050"/>
      <c r="F17" s="1051"/>
      <c r="G17" s="1051"/>
      <c r="H17" s="1052"/>
      <c r="I17" s="1050"/>
      <c r="J17" s="1071"/>
      <c r="K17" s="48"/>
      <c r="L17" s="49"/>
      <c r="M17" s="50"/>
      <c r="N17" s="50"/>
      <c r="O17" s="50"/>
      <c r="P17" s="50"/>
      <c r="Q17" s="50"/>
      <c r="R17" s="50"/>
      <c r="S17" s="50"/>
      <c r="T17" s="50"/>
      <c r="U17" s="71"/>
      <c r="V17" s="71"/>
      <c r="W17" s="1053"/>
      <c r="X17" s="1054"/>
      <c r="Y17" s="1054"/>
      <c r="Z17" s="1054"/>
      <c r="AA17" s="1054"/>
      <c r="AB17" s="1054"/>
      <c r="AC17" s="1054"/>
      <c r="AD17" s="1054"/>
      <c r="AE17" s="1054"/>
      <c r="AF17" s="1054"/>
      <c r="AG17" s="1054"/>
      <c r="AH17" s="1055"/>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05" customHeight="1">
      <c r="C18" s="15"/>
      <c r="D18" s="13">
        <f t="shared" si="0"/>
        <v>111</v>
      </c>
      <c r="E18" s="1050"/>
      <c r="F18" s="1051"/>
      <c r="G18" s="1051"/>
      <c r="H18" s="1052"/>
      <c r="I18" s="1050"/>
      <c r="J18" s="1071"/>
      <c r="K18" s="48"/>
      <c r="L18" s="49"/>
      <c r="M18" s="50"/>
      <c r="N18" s="50"/>
      <c r="O18" s="50"/>
      <c r="P18" s="50"/>
      <c r="Q18" s="50"/>
      <c r="R18" s="50"/>
      <c r="S18" s="50"/>
      <c r="T18" s="50"/>
      <c r="U18" s="71"/>
      <c r="V18" s="71"/>
      <c r="W18" s="1053"/>
      <c r="X18" s="1054"/>
      <c r="Y18" s="1054"/>
      <c r="Z18" s="1054"/>
      <c r="AA18" s="1054"/>
      <c r="AB18" s="1054"/>
      <c r="AC18" s="1054"/>
      <c r="AD18" s="1054"/>
      <c r="AE18" s="1054"/>
      <c r="AF18" s="1054"/>
      <c r="AG18" s="1054"/>
      <c r="AH18" s="1055"/>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05" customHeight="1">
      <c r="C19" s="15"/>
      <c r="D19" s="13">
        <f t="shared" si="0"/>
        <v>112</v>
      </c>
      <c r="E19" s="1050"/>
      <c r="F19" s="1051"/>
      <c r="G19" s="1051"/>
      <c r="H19" s="1052"/>
      <c r="I19" s="1050"/>
      <c r="J19" s="1071"/>
      <c r="K19" s="48"/>
      <c r="L19" s="49"/>
      <c r="M19" s="50"/>
      <c r="N19" s="50"/>
      <c r="O19" s="50"/>
      <c r="P19" s="50"/>
      <c r="Q19" s="50"/>
      <c r="R19" s="50"/>
      <c r="S19" s="50"/>
      <c r="T19" s="50"/>
      <c r="U19" s="71"/>
      <c r="V19" s="71"/>
      <c r="W19" s="1053"/>
      <c r="X19" s="1054"/>
      <c r="Y19" s="1054"/>
      <c r="Z19" s="1054"/>
      <c r="AA19" s="1054"/>
      <c r="AB19" s="1054"/>
      <c r="AC19" s="1054"/>
      <c r="AD19" s="1054"/>
      <c r="AE19" s="1054"/>
      <c r="AF19" s="1054"/>
      <c r="AG19" s="1054"/>
      <c r="AH19" s="1055"/>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05" customHeight="1">
      <c r="C20" s="15"/>
      <c r="D20" s="13">
        <f t="shared" si="0"/>
        <v>113</v>
      </c>
      <c r="E20" s="1050"/>
      <c r="F20" s="1051"/>
      <c r="G20" s="1051"/>
      <c r="H20" s="1052"/>
      <c r="I20" s="1050"/>
      <c r="J20" s="1071"/>
      <c r="K20" s="48"/>
      <c r="L20" s="49"/>
      <c r="M20" s="50"/>
      <c r="N20" s="50"/>
      <c r="O20" s="50"/>
      <c r="P20" s="50"/>
      <c r="Q20" s="50"/>
      <c r="R20" s="50"/>
      <c r="S20" s="50"/>
      <c r="T20" s="50"/>
      <c r="U20" s="71"/>
      <c r="V20" s="71"/>
      <c r="W20" s="1053"/>
      <c r="X20" s="1054"/>
      <c r="Y20" s="1054"/>
      <c r="Z20" s="1054"/>
      <c r="AA20" s="1054"/>
      <c r="AB20" s="1054"/>
      <c r="AC20" s="1054"/>
      <c r="AD20" s="1054"/>
      <c r="AE20" s="1054"/>
      <c r="AF20" s="1054"/>
      <c r="AG20" s="1054"/>
      <c r="AH20" s="1055"/>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05" customHeight="1">
      <c r="C21" s="15"/>
      <c r="D21" s="13">
        <f t="shared" si="0"/>
        <v>114</v>
      </c>
      <c r="E21" s="1050"/>
      <c r="F21" s="1051"/>
      <c r="G21" s="1051"/>
      <c r="H21" s="1052"/>
      <c r="I21" s="1050"/>
      <c r="J21" s="1071"/>
      <c r="K21" s="48"/>
      <c r="L21" s="49"/>
      <c r="M21" s="50"/>
      <c r="N21" s="50"/>
      <c r="O21" s="50"/>
      <c r="P21" s="50"/>
      <c r="Q21" s="50"/>
      <c r="R21" s="50"/>
      <c r="S21" s="50"/>
      <c r="T21" s="50"/>
      <c r="U21" s="71"/>
      <c r="V21" s="71"/>
      <c r="W21" s="1053"/>
      <c r="X21" s="1054"/>
      <c r="Y21" s="1054"/>
      <c r="Z21" s="1054"/>
      <c r="AA21" s="1054"/>
      <c r="AB21" s="1054"/>
      <c r="AC21" s="1054"/>
      <c r="AD21" s="1054"/>
      <c r="AE21" s="1054"/>
      <c r="AF21" s="1054"/>
      <c r="AG21" s="1054"/>
      <c r="AH21" s="1055"/>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05" customHeight="1">
      <c r="C22" s="15"/>
      <c r="D22" s="13">
        <f t="shared" si="0"/>
        <v>115</v>
      </c>
      <c r="E22" s="1050"/>
      <c r="F22" s="1051"/>
      <c r="G22" s="1051"/>
      <c r="H22" s="1052"/>
      <c r="I22" s="1050"/>
      <c r="J22" s="1071"/>
      <c r="K22" s="48"/>
      <c r="L22" s="49"/>
      <c r="M22" s="50"/>
      <c r="N22" s="50"/>
      <c r="O22" s="50"/>
      <c r="P22" s="50"/>
      <c r="Q22" s="50"/>
      <c r="R22" s="50"/>
      <c r="S22" s="50"/>
      <c r="T22" s="50"/>
      <c r="U22" s="71"/>
      <c r="V22" s="71"/>
      <c r="W22" s="1053"/>
      <c r="X22" s="1054"/>
      <c r="Y22" s="1054"/>
      <c r="Z22" s="1054"/>
      <c r="AA22" s="1054"/>
      <c r="AB22" s="1054"/>
      <c r="AC22" s="1054"/>
      <c r="AD22" s="1054"/>
      <c r="AE22" s="1054"/>
      <c r="AF22" s="1054"/>
      <c r="AG22" s="1054"/>
      <c r="AH22" s="1055"/>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05" customHeight="1">
      <c r="C23" s="15"/>
      <c r="D23" s="13">
        <f t="shared" si="0"/>
        <v>116</v>
      </c>
      <c r="E23" s="1050"/>
      <c r="F23" s="1051"/>
      <c r="G23" s="1051"/>
      <c r="H23" s="1052"/>
      <c r="I23" s="1050"/>
      <c r="J23" s="1071"/>
      <c r="K23" s="48"/>
      <c r="L23" s="49"/>
      <c r="M23" s="50"/>
      <c r="N23" s="50"/>
      <c r="O23" s="50"/>
      <c r="P23" s="50"/>
      <c r="Q23" s="50"/>
      <c r="R23" s="50"/>
      <c r="S23" s="50"/>
      <c r="T23" s="50"/>
      <c r="U23" s="71"/>
      <c r="V23" s="71"/>
      <c r="W23" s="1053"/>
      <c r="X23" s="1054"/>
      <c r="Y23" s="1054"/>
      <c r="Z23" s="1054"/>
      <c r="AA23" s="1054"/>
      <c r="AB23" s="1054"/>
      <c r="AC23" s="1054"/>
      <c r="AD23" s="1054"/>
      <c r="AE23" s="1054"/>
      <c r="AF23" s="1054"/>
      <c r="AG23" s="1054"/>
      <c r="AH23" s="1055"/>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05" customHeight="1">
      <c r="C24" s="15"/>
      <c r="D24" s="13">
        <f t="shared" si="0"/>
        <v>117</v>
      </c>
      <c r="E24" s="1050"/>
      <c r="F24" s="1051"/>
      <c r="G24" s="1051"/>
      <c r="H24" s="1052"/>
      <c r="I24" s="1050"/>
      <c r="J24" s="1071"/>
      <c r="K24" s="48"/>
      <c r="L24" s="49"/>
      <c r="M24" s="50"/>
      <c r="N24" s="50"/>
      <c r="O24" s="50"/>
      <c r="P24" s="50"/>
      <c r="Q24" s="50"/>
      <c r="R24" s="50"/>
      <c r="S24" s="50"/>
      <c r="T24" s="50"/>
      <c r="U24" s="71"/>
      <c r="V24" s="71"/>
      <c r="W24" s="1053"/>
      <c r="X24" s="1054"/>
      <c r="Y24" s="1054"/>
      <c r="Z24" s="1054"/>
      <c r="AA24" s="1054"/>
      <c r="AB24" s="1054"/>
      <c r="AC24" s="1054"/>
      <c r="AD24" s="1054"/>
      <c r="AE24" s="1054"/>
      <c r="AF24" s="1054"/>
      <c r="AG24" s="1054"/>
      <c r="AH24" s="1055"/>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05" customHeight="1">
      <c r="C25" s="15"/>
      <c r="D25" s="13">
        <f t="shared" si="0"/>
        <v>118</v>
      </c>
      <c r="E25" s="1050"/>
      <c r="F25" s="1051"/>
      <c r="G25" s="1051"/>
      <c r="H25" s="1052"/>
      <c r="I25" s="1050"/>
      <c r="J25" s="1071"/>
      <c r="K25" s="48"/>
      <c r="L25" s="49"/>
      <c r="M25" s="50"/>
      <c r="N25" s="50"/>
      <c r="O25" s="50"/>
      <c r="P25" s="50"/>
      <c r="Q25" s="50"/>
      <c r="R25" s="50"/>
      <c r="S25" s="50"/>
      <c r="T25" s="50"/>
      <c r="U25" s="71"/>
      <c r="V25" s="71"/>
      <c r="W25" s="1053"/>
      <c r="X25" s="1054"/>
      <c r="Y25" s="1054"/>
      <c r="Z25" s="1054"/>
      <c r="AA25" s="1054"/>
      <c r="AB25" s="1054"/>
      <c r="AC25" s="1054"/>
      <c r="AD25" s="1054"/>
      <c r="AE25" s="1054"/>
      <c r="AF25" s="1054"/>
      <c r="AG25" s="1054"/>
      <c r="AH25" s="1055"/>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05" customHeight="1">
      <c r="C26" s="15"/>
      <c r="D26" s="13">
        <f t="shared" si="0"/>
        <v>119</v>
      </c>
      <c r="E26" s="1050"/>
      <c r="F26" s="1051"/>
      <c r="G26" s="1051"/>
      <c r="H26" s="1052"/>
      <c r="I26" s="1050"/>
      <c r="J26" s="1071"/>
      <c r="K26" s="48"/>
      <c r="L26" s="49"/>
      <c r="M26" s="50"/>
      <c r="N26" s="50"/>
      <c r="O26" s="50"/>
      <c r="P26" s="50"/>
      <c r="Q26" s="50"/>
      <c r="R26" s="50"/>
      <c r="S26" s="50"/>
      <c r="T26" s="50"/>
      <c r="U26" s="71"/>
      <c r="V26" s="71"/>
      <c r="W26" s="1053"/>
      <c r="X26" s="1054"/>
      <c r="Y26" s="1054"/>
      <c r="Z26" s="1054"/>
      <c r="AA26" s="1054"/>
      <c r="AB26" s="1054"/>
      <c r="AC26" s="1054"/>
      <c r="AD26" s="1054"/>
      <c r="AE26" s="1054"/>
      <c r="AF26" s="1054"/>
      <c r="AG26" s="1054"/>
      <c r="AH26" s="1055"/>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05" customHeight="1" thickBot="1">
      <c r="C27" s="15"/>
      <c r="D27" s="13">
        <f>D26+1</f>
        <v>120</v>
      </c>
      <c r="E27" s="1050"/>
      <c r="F27" s="1051"/>
      <c r="G27" s="1051"/>
      <c r="H27" s="1052"/>
      <c r="I27" s="1050"/>
      <c r="J27" s="1071"/>
      <c r="K27" s="48"/>
      <c r="L27" s="49"/>
      <c r="M27" s="50"/>
      <c r="N27" s="47"/>
      <c r="O27" s="33"/>
      <c r="P27" s="33"/>
      <c r="Q27" s="33"/>
      <c r="R27" s="33"/>
      <c r="S27" s="33"/>
      <c r="T27" s="33"/>
      <c r="U27" s="71"/>
      <c r="V27" s="71"/>
      <c r="W27" s="1125"/>
      <c r="X27" s="1126"/>
      <c r="Y27" s="1126"/>
      <c r="Z27" s="1126"/>
      <c r="AA27" s="1126"/>
      <c r="AB27" s="1126"/>
      <c r="AC27" s="1126"/>
      <c r="AD27" s="1126"/>
      <c r="AE27" s="1126"/>
      <c r="AF27" s="1126"/>
      <c r="AG27" s="1126"/>
      <c r="AH27" s="1127"/>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77"/>
      <c r="J28" s="1078"/>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1128" t="str">
        <f>IF((K28+L28)=SUM(U28:V28),"","性別や居住地のチェック洩れがあります。再度確認下さい")</f>
        <v/>
      </c>
      <c r="X28" s="1129"/>
      <c r="Y28" s="1129"/>
      <c r="Z28" s="1129"/>
      <c r="AA28" s="1129"/>
      <c r="AB28" s="1129"/>
      <c r="AC28" s="1129"/>
      <c r="AD28" s="1129"/>
      <c r="AE28" s="1129"/>
      <c r="AF28" s="1129"/>
      <c r="AG28" s="1129"/>
      <c r="AH28" s="1130"/>
      <c r="AI28" s="3"/>
      <c r="AJ28" s="2"/>
    </row>
    <row r="29" spans="3:48" ht="14.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D3:AI3"/>
    <mergeCell ref="I4:J4"/>
    <mergeCell ref="D5:E5"/>
    <mergeCell ref="F5:S5"/>
    <mergeCell ref="T5:X5"/>
    <mergeCell ref="Y5:AA5"/>
    <mergeCell ref="AC5:AE5"/>
    <mergeCell ref="AG5:AI5"/>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Q9:R9"/>
    <mergeCell ref="S9:T9"/>
    <mergeCell ref="D10:D11"/>
    <mergeCell ref="E10:H11"/>
    <mergeCell ref="I10:J11"/>
    <mergeCell ref="K10:L10"/>
    <mergeCell ref="M10:T10"/>
    <mergeCell ref="U10:V10"/>
    <mergeCell ref="W10:AH11"/>
    <mergeCell ref="AI10:AI11"/>
    <mergeCell ref="E12:H12"/>
    <mergeCell ref="I12:J12"/>
    <mergeCell ref="W12:AH12"/>
    <mergeCell ref="E13:H13"/>
    <mergeCell ref="I13:J13"/>
    <mergeCell ref="W13:AH13"/>
    <mergeCell ref="E14:H14"/>
    <mergeCell ref="I14:J14"/>
    <mergeCell ref="W14:AH14"/>
    <mergeCell ref="E15:H15"/>
    <mergeCell ref="I15:J15"/>
    <mergeCell ref="W15:AH15"/>
    <mergeCell ref="E16:H16"/>
    <mergeCell ref="I16:J16"/>
    <mergeCell ref="W16:AH16"/>
    <mergeCell ref="E17:H17"/>
    <mergeCell ref="I17:J17"/>
    <mergeCell ref="W17:AH17"/>
    <mergeCell ref="E18:H18"/>
    <mergeCell ref="I18:J18"/>
    <mergeCell ref="W18:AH18"/>
    <mergeCell ref="E19:H19"/>
    <mergeCell ref="I19:J19"/>
    <mergeCell ref="W19:AH19"/>
    <mergeCell ref="E20:H20"/>
    <mergeCell ref="I20:J20"/>
    <mergeCell ref="W20:AH20"/>
    <mergeCell ref="E21:H21"/>
    <mergeCell ref="I21:J21"/>
    <mergeCell ref="W21:AH21"/>
    <mergeCell ref="E22:H22"/>
    <mergeCell ref="I22:J22"/>
    <mergeCell ref="W22:AH22"/>
    <mergeCell ref="E23:H23"/>
    <mergeCell ref="I23:J23"/>
    <mergeCell ref="W23:AH23"/>
    <mergeCell ref="E24:H24"/>
    <mergeCell ref="I24:J24"/>
    <mergeCell ref="W24:AH24"/>
    <mergeCell ref="E25:H25"/>
    <mergeCell ref="I25:J25"/>
    <mergeCell ref="W25:AH25"/>
    <mergeCell ref="E26:H26"/>
    <mergeCell ref="I26:J26"/>
    <mergeCell ref="W26:AH26"/>
    <mergeCell ref="E27:H27"/>
    <mergeCell ref="I27:J27"/>
    <mergeCell ref="W27:AH27"/>
    <mergeCell ref="D28:H28"/>
    <mergeCell ref="I28:J28"/>
    <mergeCell ref="W28:AH28"/>
  </mergeCells>
  <phoneticPr fontId="24"/>
  <printOptions horizontalCentered="1" verticalCentered="1"/>
  <pageMargins left="0.11811023622047245" right="0.11811023622047245" top="0.15748031496062992" bottom="0.15748031496062992" header="0.31496062992125984" footer="0.31496062992125984"/>
  <pageSetup paperSize="9" scale="81" orientation="landscape"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10</xdr:col>
                    <xdr:colOff>22860</xdr:colOff>
                    <xdr:row>11</xdr:row>
                    <xdr:rowOff>0</xdr:rowOff>
                  </from>
                  <to>
                    <xdr:col>11</xdr:col>
                    <xdr:colOff>30480</xdr:colOff>
                    <xdr:row>12</xdr:row>
                    <xdr:rowOff>38100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17</xdr:col>
                    <xdr:colOff>53340</xdr:colOff>
                    <xdr:row>11</xdr:row>
                    <xdr:rowOff>0</xdr:rowOff>
                  </from>
                  <to>
                    <xdr:col>18</xdr:col>
                    <xdr:colOff>15240</xdr:colOff>
                    <xdr:row>12</xdr:row>
                    <xdr:rowOff>38100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30480</xdr:colOff>
                    <xdr:row>12</xdr:row>
                    <xdr:rowOff>68580</xdr:rowOff>
                  </from>
                  <to>
                    <xdr:col>11</xdr:col>
                    <xdr:colOff>38100</xdr:colOff>
                    <xdr:row>12</xdr:row>
                    <xdr:rowOff>342900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11</xdr:col>
                    <xdr:colOff>30480</xdr:colOff>
                    <xdr:row>12</xdr:row>
                    <xdr:rowOff>68580</xdr:rowOff>
                  </from>
                  <to>
                    <xdr:col>12</xdr:col>
                    <xdr:colOff>22860</xdr:colOff>
                    <xdr:row>13</xdr:row>
                    <xdr:rowOff>22860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12</xdr:col>
                    <xdr:colOff>68580</xdr:colOff>
                    <xdr:row>12</xdr:row>
                    <xdr:rowOff>68580</xdr:rowOff>
                  </from>
                  <to>
                    <xdr:col>13</xdr:col>
                    <xdr:colOff>38100</xdr:colOff>
                    <xdr:row>13</xdr:row>
                    <xdr:rowOff>38100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13</xdr:col>
                    <xdr:colOff>91440</xdr:colOff>
                    <xdr:row>12</xdr:row>
                    <xdr:rowOff>68580</xdr:rowOff>
                  </from>
                  <to>
                    <xdr:col>14</xdr:col>
                    <xdr:colOff>53340</xdr:colOff>
                    <xdr:row>13</xdr:row>
                    <xdr:rowOff>30480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14</xdr:col>
                    <xdr:colOff>76200</xdr:colOff>
                    <xdr:row>12</xdr:row>
                    <xdr:rowOff>68580</xdr:rowOff>
                  </from>
                  <to>
                    <xdr:col>15</xdr:col>
                    <xdr:colOff>38100</xdr:colOff>
                    <xdr:row>13</xdr:row>
                    <xdr:rowOff>38100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15</xdr:col>
                    <xdr:colOff>60960</xdr:colOff>
                    <xdr:row>12</xdr:row>
                    <xdr:rowOff>60960</xdr:rowOff>
                  </from>
                  <to>
                    <xdr:col>16</xdr:col>
                    <xdr:colOff>22860</xdr:colOff>
                    <xdr:row>13</xdr:row>
                    <xdr:rowOff>22860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16</xdr:col>
                    <xdr:colOff>76200</xdr:colOff>
                    <xdr:row>12</xdr:row>
                    <xdr:rowOff>60960</xdr:rowOff>
                  </from>
                  <to>
                    <xdr:col>17</xdr:col>
                    <xdr:colOff>0</xdr:colOff>
                    <xdr:row>13</xdr:row>
                    <xdr:rowOff>22860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17</xdr:col>
                    <xdr:colOff>53340</xdr:colOff>
                    <xdr:row>12</xdr:row>
                    <xdr:rowOff>60960</xdr:rowOff>
                  </from>
                  <to>
                    <xdr:col>18</xdr:col>
                    <xdr:colOff>15240</xdr:colOff>
                    <xdr:row>13</xdr:row>
                    <xdr:rowOff>15240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18</xdr:col>
                    <xdr:colOff>53340</xdr:colOff>
                    <xdr:row>12</xdr:row>
                    <xdr:rowOff>60960</xdr:rowOff>
                  </from>
                  <to>
                    <xdr:col>19</xdr:col>
                    <xdr:colOff>38100</xdr:colOff>
                    <xdr:row>13</xdr:row>
                    <xdr:rowOff>15240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19</xdr:col>
                    <xdr:colOff>38100</xdr:colOff>
                    <xdr:row>12</xdr:row>
                    <xdr:rowOff>68580</xdr:rowOff>
                  </from>
                  <to>
                    <xdr:col>20</xdr:col>
                    <xdr:colOff>30480</xdr:colOff>
                    <xdr:row>13</xdr:row>
                    <xdr:rowOff>22860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10</xdr:col>
                    <xdr:colOff>30480</xdr:colOff>
                    <xdr:row>13</xdr:row>
                    <xdr:rowOff>68580</xdr:rowOff>
                  </from>
                  <to>
                    <xdr:col>11</xdr:col>
                    <xdr:colOff>38100</xdr:colOff>
                    <xdr:row>14</xdr:row>
                    <xdr:rowOff>15240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11</xdr:col>
                    <xdr:colOff>30480</xdr:colOff>
                    <xdr:row>13</xdr:row>
                    <xdr:rowOff>68580</xdr:rowOff>
                  </from>
                  <to>
                    <xdr:col>12</xdr:col>
                    <xdr:colOff>22860</xdr:colOff>
                    <xdr:row>14</xdr:row>
                    <xdr:rowOff>22860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12</xdr:col>
                    <xdr:colOff>68580</xdr:colOff>
                    <xdr:row>13</xdr:row>
                    <xdr:rowOff>68580</xdr:rowOff>
                  </from>
                  <to>
                    <xdr:col>13</xdr:col>
                    <xdr:colOff>38100</xdr:colOff>
                    <xdr:row>14</xdr:row>
                    <xdr:rowOff>15240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13</xdr:col>
                    <xdr:colOff>91440</xdr:colOff>
                    <xdr:row>13</xdr:row>
                    <xdr:rowOff>68580</xdr:rowOff>
                  </from>
                  <to>
                    <xdr:col>14</xdr:col>
                    <xdr:colOff>53340</xdr:colOff>
                    <xdr:row>14</xdr:row>
                    <xdr:rowOff>22860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14</xdr:col>
                    <xdr:colOff>76200</xdr:colOff>
                    <xdr:row>13</xdr:row>
                    <xdr:rowOff>68580</xdr:rowOff>
                  </from>
                  <to>
                    <xdr:col>15</xdr:col>
                    <xdr:colOff>38100</xdr:colOff>
                    <xdr:row>14</xdr:row>
                    <xdr:rowOff>38100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15</xdr:col>
                    <xdr:colOff>60960</xdr:colOff>
                    <xdr:row>13</xdr:row>
                    <xdr:rowOff>60960</xdr:rowOff>
                  </from>
                  <to>
                    <xdr:col>16</xdr:col>
                    <xdr:colOff>22860</xdr:colOff>
                    <xdr:row>14</xdr:row>
                    <xdr:rowOff>22860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16</xdr:col>
                    <xdr:colOff>76200</xdr:colOff>
                    <xdr:row>13</xdr:row>
                    <xdr:rowOff>60960</xdr:rowOff>
                  </from>
                  <to>
                    <xdr:col>17</xdr:col>
                    <xdr:colOff>0</xdr:colOff>
                    <xdr:row>14</xdr:row>
                    <xdr:rowOff>38100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17</xdr:col>
                    <xdr:colOff>53340</xdr:colOff>
                    <xdr:row>13</xdr:row>
                    <xdr:rowOff>60960</xdr:rowOff>
                  </from>
                  <to>
                    <xdr:col>18</xdr:col>
                    <xdr:colOff>15240</xdr:colOff>
                    <xdr:row>14</xdr:row>
                    <xdr:rowOff>15240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18</xdr:col>
                    <xdr:colOff>53340</xdr:colOff>
                    <xdr:row>13</xdr:row>
                    <xdr:rowOff>60960</xdr:rowOff>
                  </from>
                  <to>
                    <xdr:col>19</xdr:col>
                    <xdr:colOff>38100</xdr:colOff>
                    <xdr:row>14</xdr:row>
                    <xdr:rowOff>15240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19</xdr:col>
                    <xdr:colOff>38100</xdr:colOff>
                    <xdr:row>13</xdr:row>
                    <xdr:rowOff>68580</xdr:rowOff>
                  </from>
                  <to>
                    <xdr:col>20</xdr:col>
                    <xdr:colOff>30480</xdr:colOff>
                    <xdr:row>13</xdr:row>
                    <xdr:rowOff>327660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10</xdr:col>
                    <xdr:colOff>30480</xdr:colOff>
                    <xdr:row>14</xdr:row>
                    <xdr:rowOff>68580</xdr:rowOff>
                  </from>
                  <to>
                    <xdr:col>11</xdr:col>
                    <xdr:colOff>38100</xdr:colOff>
                    <xdr:row>14</xdr:row>
                    <xdr:rowOff>335280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11</xdr:col>
                    <xdr:colOff>30480</xdr:colOff>
                    <xdr:row>14</xdr:row>
                    <xdr:rowOff>68580</xdr:rowOff>
                  </from>
                  <to>
                    <xdr:col>12</xdr:col>
                    <xdr:colOff>22860</xdr:colOff>
                    <xdr:row>15</xdr:row>
                    <xdr:rowOff>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12</xdr:col>
                    <xdr:colOff>68580</xdr:colOff>
                    <xdr:row>14</xdr:row>
                    <xdr:rowOff>68580</xdr:rowOff>
                  </from>
                  <to>
                    <xdr:col>13</xdr:col>
                    <xdr:colOff>38100</xdr:colOff>
                    <xdr:row>15</xdr:row>
                    <xdr:rowOff>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13</xdr:col>
                    <xdr:colOff>91440</xdr:colOff>
                    <xdr:row>14</xdr:row>
                    <xdr:rowOff>68580</xdr:rowOff>
                  </from>
                  <to>
                    <xdr:col>14</xdr:col>
                    <xdr:colOff>53340</xdr:colOff>
                    <xdr:row>15</xdr:row>
                    <xdr:rowOff>15240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14</xdr:col>
                    <xdr:colOff>76200</xdr:colOff>
                    <xdr:row>14</xdr:row>
                    <xdr:rowOff>68580</xdr:rowOff>
                  </from>
                  <to>
                    <xdr:col>15</xdr:col>
                    <xdr:colOff>38100</xdr:colOff>
                    <xdr:row>15</xdr:row>
                    <xdr:rowOff>22860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15</xdr:col>
                    <xdr:colOff>60960</xdr:colOff>
                    <xdr:row>14</xdr:row>
                    <xdr:rowOff>60960</xdr:rowOff>
                  </from>
                  <to>
                    <xdr:col>16</xdr:col>
                    <xdr:colOff>22860</xdr:colOff>
                    <xdr:row>15</xdr:row>
                    <xdr:rowOff>15240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16</xdr:col>
                    <xdr:colOff>76200</xdr:colOff>
                    <xdr:row>14</xdr:row>
                    <xdr:rowOff>60960</xdr:rowOff>
                  </from>
                  <to>
                    <xdr:col>17</xdr:col>
                    <xdr:colOff>0</xdr:colOff>
                    <xdr:row>15</xdr:row>
                    <xdr:rowOff>22860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17</xdr:col>
                    <xdr:colOff>53340</xdr:colOff>
                    <xdr:row>14</xdr:row>
                    <xdr:rowOff>60960</xdr:rowOff>
                  </from>
                  <to>
                    <xdr:col>18</xdr:col>
                    <xdr:colOff>15240</xdr:colOff>
                    <xdr:row>15</xdr:row>
                    <xdr:rowOff>15240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18</xdr:col>
                    <xdr:colOff>53340</xdr:colOff>
                    <xdr:row>14</xdr:row>
                    <xdr:rowOff>60960</xdr:rowOff>
                  </from>
                  <to>
                    <xdr:col>19</xdr:col>
                    <xdr:colOff>38100</xdr:colOff>
                    <xdr:row>15</xdr:row>
                    <xdr:rowOff>53340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19</xdr:col>
                    <xdr:colOff>38100</xdr:colOff>
                    <xdr:row>14</xdr:row>
                    <xdr:rowOff>68580</xdr:rowOff>
                  </from>
                  <to>
                    <xdr:col>20</xdr:col>
                    <xdr:colOff>30480</xdr:colOff>
                    <xdr:row>15</xdr:row>
                    <xdr:rowOff>38100</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10</xdr:col>
                    <xdr:colOff>30480</xdr:colOff>
                    <xdr:row>15</xdr:row>
                    <xdr:rowOff>68580</xdr:rowOff>
                  </from>
                  <to>
                    <xdr:col>11</xdr:col>
                    <xdr:colOff>38100</xdr:colOff>
                    <xdr:row>16</xdr:row>
                    <xdr:rowOff>30480</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11</xdr:col>
                    <xdr:colOff>30480</xdr:colOff>
                    <xdr:row>15</xdr:row>
                    <xdr:rowOff>68580</xdr:rowOff>
                  </from>
                  <to>
                    <xdr:col>12</xdr:col>
                    <xdr:colOff>22860</xdr:colOff>
                    <xdr:row>16</xdr:row>
                    <xdr:rowOff>30480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12</xdr:col>
                    <xdr:colOff>68580</xdr:colOff>
                    <xdr:row>15</xdr:row>
                    <xdr:rowOff>68580</xdr:rowOff>
                  </from>
                  <to>
                    <xdr:col>13</xdr:col>
                    <xdr:colOff>38100</xdr:colOff>
                    <xdr:row>16</xdr:row>
                    <xdr:rowOff>30480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13</xdr:col>
                    <xdr:colOff>91440</xdr:colOff>
                    <xdr:row>15</xdr:row>
                    <xdr:rowOff>68580</xdr:rowOff>
                  </from>
                  <to>
                    <xdr:col>14</xdr:col>
                    <xdr:colOff>53340</xdr:colOff>
                    <xdr:row>16</xdr:row>
                    <xdr:rowOff>60960</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14</xdr:col>
                    <xdr:colOff>76200</xdr:colOff>
                    <xdr:row>15</xdr:row>
                    <xdr:rowOff>68580</xdr:rowOff>
                  </from>
                  <to>
                    <xdr:col>15</xdr:col>
                    <xdr:colOff>38100</xdr:colOff>
                    <xdr:row>16</xdr:row>
                    <xdr:rowOff>38100</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15</xdr:col>
                    <xdr:colOff>60960</xdr:colOff>
                    <xdr:row>15</xdr:row>
                    <xdr:rowOff>60960</xdr:rowOff>
                  </from>
                  <to>
                    <xdr:col>16</xdr:col>
                    <xdr:colOff>22860</xdr:colOff>
                    <xdr:row>16</xdr:row>
                    <xdr:rowOff>53340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16</xdr:col>
                    <xdr:colOff>76200</xdr:colOff>
                    <xdr:row>15</xdr:row>
                    <xdr:rowOff>60960</xdr:rowOff>
                  </from>
                  <to>
                    <xdr:col>17</xdr:col>
                    <xdr:colOff>0</xdr:colOff>
                    <xdr:row>16</xdr:row>
                    <xdr:rowOff>53340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17</xdr:col>
                    <xdr:colOff>53340</xdr:colOff>
                    <xdr:row>15</xdr:row>
                    <xdr:rowOff>60960</xdr:rowOff>
                  </from>
                  <to>
                    <xdr:col>18</xdr:col>
                    <xdr:colOff>15240</xdr:colOff>
                    <xdr:row>16</xdr:row>
                    <xdr:rowOff>53340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18</xdr:col>
                    <xdr:colOff>53340</xdr:colOff>
                    <xdr:row>15</xdr:row>
                    <xdr:rowOff>60960</xdr:rowOff>
                  </from>
                  <to>
                    <xdr:col>19</xdr:col>
                    <xdr:colOff>38100</xdr:colOff>
                    <xdr:row>16</xdr:row>
                    <xdr:rowOff>30480</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19</xdr:col>
                    <xdr:colOff>38100</xdr:colOff>
                    <xdr:row>15</xdr:row>
                    <xdr:rowOff>68580</xdr:rowOff>
                  </from>
                  <to>
                    <xdr:col>20</xdr:col>
                    <xdr:colOff>30480</xdr:colOff>
                    <xdr:row>16</xdr:row>
                    <xdr:rowOff>22860</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10</xdr:col>
                    <xdr:colOff>30480</xdr:colOff>
                    <xdr:row>16</xdr:row>
                    <xdr:rowOff>68580</xdr:rowOff>
                  </from>
                  <to>
                    <xdr:col>11</xdr:col>
                    <xdr:colOff>38100</xdr:colOff>
                    <xdr:row>17</xdr:row>
                    <xdr:rowOff>15240</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11</xdr:col>
                    <xdr:colOff>30480</xdr:colOff>
                    <xdr:row>16</xdr:row>
                    <xdr:rowOff>68580</xdr:rowOff>
                  </from>
                  <to>
                    <xdr:col>12</xdr:col>
                    <xdr:colOff>22860</xdr:colOff>
                    <xdr:row>17</xdr:row>
                    <xdr:rowOff>15240</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12</xdr:col>
                    <xdr:colOff>68580</xdr:colOff>
                    <xdr:row>16</xdr:row>
                    <xdr:rowOff>68580</xdr:rowOff>
                  </from>
                  <to>
                    <xdr:col>13</xdr:col>
                    <xdr:colOff>38100</xdr:colOff>
                    <xdr:row>17</xdr:row>
                    <xdr:rowOff>22860</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13</xdr:col>
                    <xdr:colOff>91440</xdr:colOff>
                    <xdr:row>16</xdr:row>
                    <xdr:rowOff>68580</xdr:rowOff>
                  </from>
                  <to>
                    <xdr:col>14</xdr:col>
                    <xdr:colOff>53340</xdr:colOff>
                    <xdr:row>17</xdr:row>
                    <xdr:rowOff>30480</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14</xdr:col>
                    <xdr:colOff>76200</xdr:colOff>
                    <xdr:row>16</xdr:row>
                    <xdr:rowOff>68580</xdr:rowOff>
                  </from>
                  <to>
                    <xdr:col>15</xdr:col>
                    <xdr:colOff>38100</xdr:colOff>
                    <xdr:row>17</xdr:row>
                    <xdr:rowOff>30480</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15</xdr:col>
                    <xdr:colOff>60960</xdr:colOff>
                    <xdr:row>16</xdr:row>
                    <xdr:rowOff>60960</xdr:rowOff>
                  </from>
                  <to>
                    <xdr:col>16</xdr:col>
                    <xdr:colOff>22860</xdr:colOff>
                    <xdr:row>17</xdr:row>
                    <xdr:rowOff>60960</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16</xdr:col>
                    <xdr:colOff>76200</xdr:colOff>
                    <xdr:row>16</xdr:row>
                    <xdr:rowOff>60960</xdr:rowOff>
                  </from>
                  <to>
                    <xdr:col>17</xdr:col>
                    <xdr:colOff>0</xdr:colOff>
                    <xdr:row>17</xdr:row>
                    <xdr:rowOff>53340</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17</xdr:col>
                    <xdr:colOff>53340</xdr:colOff>
                    <xdr:row>16</xdr:row>
                    <xdr:rowOff>60960</xdr:rowOff>
                  </from>
                  <to>
                    <xdr:col>18</xdr:col>
                    <xdr:colOff>15240</xdr:colOff>
                    <xdr:row>17</xdr:row>
                    <xdr:rowOff>30480</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18</xdr:col>
                    <xdr:colOff>53340</xdr:colOff>
                    <xdr:row>16</xdr:row>
                    <xdr:rowOff>60960</xdr:rowOff>
                  </from>
                  <to>
                    <xdr:col>19</xdr:col>
                    <xdr:colOff>38100</xdr:colOff>
                    <xdr:row>17</xdr:row>
                    <xdr:rowOff>15240</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19</xdr:col>
                    <xdr:colOff>38100</xdr:colOff>
                    <xdr:row>16</xdr:row>
                    <xdr:rowOff>91440</xdr:rowOff>
                  </from>
                  <to>
                    <xdr:col>20</xdr:col>
                    <xdr:colOff>30480</xdr:colOff>
                    <xdr:row>16</xdr:row>
                    <xdr:rowOff>335280</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10</xdr:col>
                    <xdr:colOff>30480</xdr:colOff>
                    <xdr:row>17</xdr:row>
                    <xdr:rowOff>68580</xdr:rowOff>
                  </from>
                  <to>
                    <xdr:col>11</xdr:col>
                    <xdr:colOff>38100</xdr:colOff>
                    <xdr:row>18</xdr:row>
                    <xdr:rowOff>22860</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11</xdr:col>
                    <xdr:colOff>30480</xdr:colOff>
                    <xdr:row>17</xdr:row>
                    <xdr:rowOff>68580</xdr:rowOff>
                  </from>
                  <to>
                    <xdr:col>12</xdr:col>
                    <xdr:colOff>22860</xdr:colOff>
                    <xdr:row>18</xdr:row>
                    <xdr:rowOff>15240</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12</xdr:col>
                    <xdr:colOff>68580</xdr:colOff>
                    <xdr:row>17</xdr:row>
                    <xdr:rowOff>68580</xdr:rowOff>
                  </from>
                  <to>
                    <xdr:col>13</xdr:col>
                    <xdr:colOff>38100</xdr:colOff>
                    <xdr:row>18</xdr:row>
                    <xdr:rowOff>30480</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13</xdr:col>
                    <xdr:colOff>91440</xdr:colOff>
                    <xdr:row>17</xdr:row>
                    <xdr:rowOff>68580</xdr:rowOff>
                  </from>
                  <to>
                    <xdr:col>14</xdr:col>
                    <xdr:colOff>53340</xdr:colOff>
                    <xdr:row>18</xdr:row>
                    <xdr:rowOff>30480</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14</xdr:col>
                    <xdr:colOff>76200</xdr:colOff>
                    <xdr:row>17</xdr:row>
                    <xdr:rowOff>68580</xdr:rowOff>
                  </from>
                  <to>
                    <xdr:col>15</xdr:col>
                    <xdr:colOff>38100</xdr:colOff>
                    <xdr:row>18</xdr:row>
                    <xdr:rowOff>30480</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15</xdr:col>
                    <xdr:colOff>60960</xdr:colOff>
                    <xdr:row>17</xdr:row>
                    <xdr:rowOff>60960</xdr:rowOff>
                  </from>
                  <to>
                    <xdr:col>16</xdr:col>
                    <xdr:colOff>22860</xdr:colOff>
                    <xdr:row>18</xdr:row>
                    <xdr:rowOff>53340</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16</xdr:col>
                    <xdr:colOff>76200</xdr:colOff>
                    <xdr:row>17</xdr:row>
                    <xdr:rowOff>60960</xdr:rowOff>
                  </from>
                  <to>
                    <xdr:col>17</xdr:col>
                    <xdr:colOff>0</xdr:colOff>
                    <xdr:row>18</xdr:row>
                    <xdr:rowOff>38100</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17</xdr:col>
                    <xdr:colOff>53340</xdr:colOff>
                    <xdr:row>17</xdr:row>
                    <xdr:rowOff>60960</xdr:rowOff>
                  </from>
                  <to>
                    <xdr:col>18</xdr:col>
                    <xdr:colOff>15240</xdr:colOff>
                    <xdr:row>18</xdr:row>
                    <xdr:rowOff>53340</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18</xdr:col>
                    <xdr:colOff>53340</xdr:colOff>
                    <xdr:row>17</xdr:row>
                    <xdr:rowOff>60960</xdr:rowOff>
                  </from>
                  <to>
                    <xdr:col>19</xdr:col>
                    <xdr:colOff>38100</xdr:colOff>
                    <xdr:row>18</xdr:row>
                    <xdr:rowOff>53340</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19</xdr:col>
                    <xdr:colOff>38100</xdr:colOff>
                    <xdr:row>17</xdr:row>
                    <xdr:rowOff>68580</xdr:rowOff>
                  </from>
                  <to>
                    <xdr:col>20</xdr:col>
                    <xdr:colOff>30480</xdr:colOff>
                    <xdr:row>18</xdr:row>
                    <xdr:rowOff>38100</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10</xdr:col>
                    <xdr:colOff>30480</xdr:colOff>
                    <xdr:row>18</xdr:row>
                    <xdr:rowOff>68580</xdr:rowOff>
                  </from>
                  <to>
                    <xdr:col>11</xdr:col>
                    <xdr:colOff>38100</xdr:colOff>
                    <xdr:row>19</xdr:row>
                    <xdr:rowOff>15240</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11</xdr:col>
                    <xdr:colOff>30480</xdr:colOff>
                    <xdr:row>18</xdr:row>
                    <xdr:rowOff>68580</xdr:rowOff>
                  </from>
                  <to>
                    <xdr:col>12</xdr:col>
                    <xdr:colOff>22860</xdr:colOff>
                    <xdr:row>19</xdr:row>
                    <xdr:rowOff>22860</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12</xdr:col>
                    <xdr:colOff>68580</xdr:colOff>
                    <xdr:row>18</xdr:row>
                    <xdr:rowOff>68580</xdr:rowOff>
                  </from>
                  <to>
                    <xdr:col>13</xdr:col>
                    <xdr:colOff>38100</xdr:colOff>
                    <xdr:row>19</xdr:row>
                    <xdr:rowOff>30480</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13</xdr:col>
                    <xdr:colOff>91440</xdr:colOff>
                    <xdr:row>18</xdr:row>
                    <xdr:rowOff>68580</xdr:rowOff>
                  </from>
                  <to>
                    <xdr:col>14</xdr:col>
                    <xdr:colOff>53340</xdr:colOff>
                    <xdr:row>19</xdr:row>
                    <xdr:rowOff>30480</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14</xdr:col>
                    <xdr:colOff>76200</xdr:colOff>
                    <xdr:row>18</xdr:row>
                    <xdr:rowOff>68580</xdr:rowOff>
                  </from>
                  <to>
                    <xdr:col>15</xdr:col>
                    <xdr:colOff>38100</xdr:colOff>
                    <xdr:row>19</xdr:row>
                    <xdr:rowOff>22860</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15</xdr:col>
                    <xdr:colOff>60960</xdr:colOff>
                    <xdr:row>18</xdr:row>
                    <xdr:rowOff>60960</xdr:rowOff>
                  </from>
                  <to>
                    <xdr:col>16</xdr:col>
                    <xdr:colOff>22860</xdr:colOff>
                    <xdr:row>19</xdr:row>
                    <xdr:rowOff>30480</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16</xdr:col>
                    <xdr:colOff>76200</xdr:colOff>
                    <xdr:row>18</xdr:row>
                    <xdr:rowOff>60960</xdr:rowOff>
                  </from>
                  <to>
                    <xdr:col>17</xdr:col>
                    <xdr:colOff>0</xdr:colOff>
                    <xdr:row>19</xdr:row>
                    <xdr:rowOff>15240</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17</xdr:col>
                    <xdr:colOff>53340</xdr:colOff>
                    <xdr:row>18</xdr:row>
                    <xdr:rowOff>60960</xdr:rowOff>
                  </from>
                  <to>
                    <xdr:col>18</xdr:col>
                    <xdr:colOff>15240</xdr:colOff>
                    <xdr:row>19</xdr:row>
                    <xdr:rowOff>22860</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18</xdr:col>
                    <xdr:colOff>53340</xdr:colOff>
                    <xdr:row>18</xdr:row>
                    <xdr:rowOff>60960</xdr:rowOff>
                  </from>
                  <to>
                    <xdr:col>19</xdr:col>
                    <xdr:colOff>38100</xdr:colOff>
                    <xdr:row>19</xdr:row>
                    <xdr:rowOff>0</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19</xdr:col>
                    <xdr:colOff>38100</xdr:colOff>
                    <xdr:row>18</xdr:row>
                    <xdr:rowOff>68580</xdr:rowOff>
                  </from>
                  <to>
                    <xdr:col>20</xdr:col>
                    <xdr:colOff>30480</xdr:colOff>
                    <xdr:row>19</xdr:row>
                    <xdr:rowOff>22860</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10</xdr:col>
                    <xdr:colOff>30480</xdr:colOff>
                    <xdr:row>19</xdr:row>
                    <xdr:rowOff>68580</xdr:rowOff>
                  </from>
                  <to>
                    <xdr:col>11</xdr:col>
                    <xdr:colOff>38100</xdr:colOff>
                    <xdr:row>19</xdr:row>
                    <xdr:rowOff>335280</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11</xdr:col>
                    <xdr:colOff>30480</xdr:colOff>
                    <xdr:row>19</xdr:row>
                    <xdr:rowOff>68580</xdr:rowOff>
                  </from>
                  <to>
                    <xdr:col>12</xdr:col>
                    <xdr:colOff>22860</xdr:colOff>
                    <xdr:row>20</xdr:row>
                    <xdr:rowOff>0</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12</xdr:col>
                    <xdr:colOff>68580</xdr:colOff>
                    <xdr:row>19</xdr:row>
                    <xdr:rowOff>68580</xdr:rowOff>
                  </from>
                  <to>
                    <xdr:col>13</xdr:col>
                    <xdr:colOff>38100</xdr:colOff>
                    <xdr:row>20</xdr:row>
                    <xdr:rowOff>22860</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13</xdr:col>
                    <xdr:colOff>91440</xdr:colOff>
                    <xdr:row>19</xdr:row>
                    <xdr:rowOff>68580</xdr:rowOff>
                  </from>
                  <to>
                    <xdr:col>14</xdr:col>
                    <xdr:colOff>53340</xdr:colOff>
                    <xdr:row>20</xdr:row>
                    <xdr:rowOff>22860</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14</xdr:col>
                    <xdr:colOff>76200</xdr:colOff>
                    <xdr:row>19</xdr:row>
                    <xdr:rowOff>68580</xdr:rowOff>
                  </from>
                  <to>
                    <xdr:col>15</xdr:col>
                    <xdr:colOff>38100</xdr:colOff>
                    <xdr:row>19</xdr:row>
                    <xdr:rowOff>342900</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15</xdr:col>
                    <xdr:colOff>60960</xdr:colOff>
                    <xdr:row>19</xdr:row>
                    <xdr:rowOff>60960</xdr:rowOff>
                  </from>
                  <to>
                    <xdr:col>16</xdr:col>
                    <xdr:colOff>22860</xdr:colOff>
                    <xdr:row>20</xdr:row>
                    <xdr:rowOff>0</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16</xdr:col>
                    <xdr:colOff>76200</xdr:colOff>
                    <xdr:row>19</xdr:row>
                    <xdr:rowOff>60960</xdr:rowOff>
                  </from>
                  <to>
                    <xdr:col>17</xdr:col>
                    <xdr:colOff>0</xdr:colOff>
                    <xdr:row>20</xdr:row>
                    <xdr:rowOff>15240</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17</xdr:col>
                    <xdr:colOff>53340</xdr:colOff>
                    <xdr:row>19</xdr:row>
                    <xdr:rowOff>60960</xdr:rowOff>
                  </from>
                  <to>
                    <xdr:col>18</xdr:col>
                    <xdr:colOff>15240</xdr:colOff>
                    <xdr:row>20</xdr:row>
                    <xdr:rowOff>0</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18</xdr:col>
                    <xdr:colOff>53340</xdr:colOff>
                    <xdr:row>19</xdr:row>
                    <xdr:rowOff>60960</xdr:rowOff>
                  </from>
                  <to>
                    <xdr:col>19</xdr:col>
                    <xdr:colOff>38100</xdr:colOff>
                    <xdr:row>20</xdr:row>
                    <xdr:rowOff>15240</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19</xdr:col>
                    <xdr:colOff>38100</xdr:colOff>
                    <xdr:row>19</xdr:row>
                    <xdr:rowOff>68580</xdr:rowOff>
                  </from>
                  <to>
                    <xdr:col>20</xdr:col>
                    <xdr:colOff>30480</xdr:colOff>
                    <xdr:row>20</xdr:row>
                    <xdr:rowOff>0</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10</xdr:col>
                    <xdr:colOff>30480</xdr:colOff>
                    <xdr:row>20</xdr:row>
                    <xdr:rowOff>68580</xdr:rowOff>
                  </from>
                  <to>
                    <xdr:col>11</xdr:col>
                    <xdr:colOff>38100</xdr:colOff>
                    <xdr:row>20</xdr:row>
                    <xdr:rowOff>335280</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11</xdr:col>
                    <xdr:colOff>30480</xdr:colOff>
                    <xdr:row>20</xdr:row>
                    <xdr:rowOff>68580</xdr:rowOff>
                  </from>
                  <to>
                    <xdr:col>12</xdr:col>
                    <xdr:colOff>22860</xdr:colOff>
                    <xdr:row>20</xdr:row>
                    <xdr:rowOff>327660</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12</xdr:col>
                    <xdr:colOff>68580</xdr:colOff>
                    <xdr:row>20</xdr:row>
                    <xdr:rowOff>68580</xdr:rowOff>
                  </from>
                  <to>
                    <xdr:col>13</xdr:col>
                    <xdr:colOff>38100</xdr:colOff>
                    <xdr:row>21</xdr:row>
                    <xdr:rowOff>0</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13</xdr:col>
                    <xdr:colOff>91440</xdr:colOff>
                    <xdr:row>20</xdr:row>
                    <xdr:rowOff>68580</xdr:rowOff>
                  </from>
                  <to>
                    <xdr:col>14</xdr:col>
                    <xdr:colOff>53340</xdr:colOff>
                    <xdr:row>21</xdr:row>
                    <xdr:rowOff>22860</xdr:rowOff>
                  </to>
                </anchor>
              </controlPr>
            </control>
          </mc:Choice>
        </mc:AlternateContent>
        <mc:AlternateContent xmlns:mc="http://schemas.openxmlformats.org/markup-compatibility/2006">
          <mc:Choice Requires="x14">
            <control shapeId="27735" r:id="rId90" name="Check Box 87">
              <controlPr defaultSize="0" autoFill="0" autoLine="0" autoPict="0">
                <anchor moveWithCells="1">
                  <from>
                    <xdr:col>14</xdr:col>
                    <xdr:colOff>76200</xdr:colOff>
                    <xdr:row>20</xdr:row>
                    <xdr:rowOff>99060</xdr:rowOff>
                  </from>
                  <to>
                    <xdr:col>15</xdr:col>
                    <xdr:colOff>38100</xdr:colOff>
                    <xdr:row>20</xdr:row>
                    <xdr:rowOff>342900</xdr:rowOff>
                  </to>
                </anchor>
              </controlPr>
            </control>
          </mc:Choice>
        </mc:AlternateContent>
        <mc:AlternateContent xmlns:mc="http://schemas.openxmlformats.org/markup-compatibility/2006">
          <mc:Choice Requires="x14">
            <control shapeId="27736" r:id="rId91" name="Check Box 88">
              <controlPr defaultSize="0" autoFill="0" autoLine="0" autoPict="0">
                <anchor moveWithCells="1">
                  <from>
                    <xdr:col>15</xdr:col>
                    <xdr:colOff>60960</xdr:colOff>
                    <xdr:row>20</xdr:row>
                    <xdr:rowOff>60960</xdr:rowOff>
                  </from>
                  <to>
                    <xdr:col>16</xdr:col>
                    <xdr:colOff>22860</xdr:colOff>
                    <xdr:row>21</xdr:row>
                    <xdr:rowOff>0</xdr:rowOff>
                  </to>
                </anchor>
              </controlPr>
            </control>
          </mc:Choice>
        </mc:AlternateContent>
        <mc:AlternateContent xmlns:mc="http://schemas.openxmlformats.org/markup-compatibility/2006">
          <mc:Choice Requires="x14">
            <control shapeId="27737" r:id="rId92" name="Check Box 89">
              <controlPr defaultSize="0" autoFill="0" autoLine="0" autoPict="0">
                <anchor moveWithCells="1">
                  <from>
                    <xdr:col>16</xdr:col>
                    <xdr:colOff>76200</xdr:colOff>
                    <xdr:row>20</xdr:row>
                    <xdr:rowOff>60960</xdr:rowOff>
                  </from>
                  <to>
                    <xdr:col>17</xdr:col>
                    <xdr:colOff>0</xdr:colOff>
                    <xdr:row>21</xdr:row>
                    <xdr:rowOff>0</xdr:rowOff>
                  </to>
                </anchor>
              </controlPr>
            </control>
          </mc:Choice>
        </mc:AlternateContent>
        <mc:AlternateContent xmlns:mc="http://schemas.openxmlformats.org/markup-compatibility/2006">
          <mc:Choice Requires="x14">
            <control shapeId="27738" r:id="rId93" name="Check Box 90">
              <controlPr defaultSize="0" autoFill="0" autoLine="0" autoPict="0">
                <anchor moveWithCells="1">
                  <from>
                    <xdr:col>17</xdr:col>
                    <xdr:colOff>53340</xdr:colOff>
                    <xdr:row>20</xdr:row>
                    <xdr:rowOff>60960</xdr:rowOff>
                  </from>
                  <to>
                    <xdr:col>18</xdr:col>
                    <xdr:colOff>15240</xdr:colOff>
                    <xdr:row>20</xdr:row>
                    <xdr:rowOff>342900</xdr:rowOff>
                  </to>
                </anchor>
              </controlPr>
            </control>
          </mc:Choice>
        </mc:AlternateContent>
        <mc:AlternateContent xmlns:mc="http://schemas.openxmlformats.org/markup-compatibility/2006">
          <mc:Choice Requires="x14">
            <control shapeId="27739" r:id="rId94" name="Check Box 91">
              <controlPr defaultSize="0" autoFill="0" autoLine="0" autoPict="0">
                <anchor moveWithCells="1">
                  <from>
                    <xdr:col>18</xdr:col>
                    <xdr:colOff>53340</xdr:colOff>
                    <xdr:row>20</xdr:row>
                    <xdr:rowOff>60960</xdr:rowOff>
                  </from>
                  <to>
                    <xdr:col>19</xdr:col>
                    <xdr:colOff>38100</xdr:colOff>
                    <xdr:row>20</xdr:row>
                    <xdr:rowOff>342900</xdr:rowOff>
                  </to>
                </anchor>
              </controlPr>
            </control>
          </mc:Choice>
        </mc:AlternateContent>
        <mc:AlternateContent xmlns:mc="http://schemas.openxmlformats.org/markup-compatibility/2006">
          <mc:Choice Requires="x14">
            <control shapeId="27740" r:id="rId95" name="Check Box 92">
              <controlPr defaultSize="0" autoFill="0" autoLine="0" autoPict="0">
                <anchor moveWithCells="1">
                  <from>
                    <xdr:col>19</xdr:col>
                    <xdr:colOff>38100</xdr:colOff>
                    <xdr:row>20</xdr:row>
                    <xdr:rowOff>68580</xdr:rowOff>
                  </from>
                  <to>
                    <xdr:col>20</xdr:col>
                    <xdr:colOff>30480</xdr:colOff>
                    <xdr:row>20</xdr:row>
                    <xdr:rowOff>342900</xdr:rowOff>
                  </to>
                </anchor>
              </controlPr>
            </control>
          </mc:Choice>
        </mc:AlternateContent>
        <mc:AlternateContent xmlns:mc="http://schemas.openxmlformats.org/markup-compatibility/2006">
          <mc:Choice Requires="x14">
            <control shapeId="27741" r:id="rId96" name="Check Box 93">
              <controlPr defaultSize="0" autoFill="0" autoLine="0" autoPict="0">
                <anchor moveWithCells="1">
                  <from>
                    <xdr:col>10</xdr:col>
                    <xdr:colOff>30480</xdr:colOff>
                    <xdr:row>21</xdr:row>
                    <xdr:rowOff>68580</xdr:rowOff>
                  </from>
                  <to>
                    <xdr:col>11</xdr:col>
                    <xdr:colOff>38100</xdr:colOff>
                    <xdr:row>21</xdr:row>
                    <xdr:rowOff>320040</xdr:rowOff>
                  </to>
                </anchor>
              </controlPr>
            </control>
          </mc:Choice>
        </mc:AlternateContent>
        <mc:AlternateContent xmlns:mc="http://schemas.openxmlformats.org/markup-compatibility/2006">
          <mc:Choice Requires="x14">
            <control shapeId="27742" r:id="rId97" name="Check Box 94">
              <controlPr defaultSize="0" autoFill="0" autoLine="0" autoPict="0">
                <anchor moveWithCells="1">
                  <from>
                    <xdr:col>11</xdr:col>
                    <xdr:colOff>30480</xdr:colOff>
                    <xdr:row>21</xdr:row>
                    <xdr:rowOff>68580</xdr:rowOff>
                  </from>
                  <to>
                    <xdr:col>12</xdr:col>
                    <xdr:colOff>22860</xdr:colOff>
                    <xdr:row>21</xdr:row>
                    <xdr:rowOff>342900</xdr:rowOff>
                  </to>
                </anchor>
              </controlPr>
            </control>
          </mc:Choice>
        </mc:AlternateContent>
        <mc:AlternateContent xmlns:mc="http://schemas.openxmlformats.org/markup-compatibility/2006">
          <mc:Choice Requires="x14">
            <control shapeId="27743" r:id="rId98" name="Check Box 95">
              <controlPr defaultSize="0" autoFill="0" autoLine="0" autoPict="0">
                <anchor moveWithCells="1">
                  <from>
                    <xdr:col>12</xdr:col>
                    <xdr:colOff>68580</xdr:colOff>
                    <xdr:row>21</xdr:row>
                    <xdr:rowOff>68580</xdr:rowOff>
                  </from>
                  <to>
                    <xdr:col>13</xdr:col>
                    <xdr:colOff>38100</xdr:colOff>
                    <xdr:row>21</xdr:row>
                    <xdr:rowOff>342900</xdr:rowOff>
                  </to>
                </anchor>
              </controlPr>
            </control>
          </mc:Choice>
        </mc:AlternateContent>
        <mc:AlternateContent xmlns:mc="http://schemas.openxmlformats.org/markup-compatibility/2006">
          <mc:Choice Requires="x14">
            <control shapeId="27744" r:id="rId99" name="Check Box 96">
              <controlPr defaultSize="0" autoFill="0" autoLine="0" autoPict="0">
                <anchor moveWithCells="1">
                  <from>
                    <xdr:col>13</xdr:col>
                    <xdr:colOff>91440</xdr:colOff>
                    <xdr:row>21</xdr:row>
                    <xdr:rowOff>68580</xdr:rowOff>
                  </from>
                  <to>
                    <xdr:col>14</xdr:col>
                    <xdr:colOff>53340</xdr:colOff>
                    <xdr:row>21</xdr:row>
                    <xdr:rowOff>335280</xdr:rowOff>
                  </to>
                </anchor>
              </controlPr>
            </control>
          </mc:Choice>
        </mc:AlternateContent>
        <mc:AlternateContent xmlns:mc="http://schemas.openxmlformats.org/markup-compatibility/2006">
          <mc:Choice Requires="x14">
            <control shapeId="27745" r:id="rId100" name="Check Box 97">
              <controlPr defaultSize="0" autoFill="0" autoLine="0" autoPict="0">
                <anchor moveWithCells="1">
                  <from>
                    <xdr:col>14</xdr:col>
                    <xdr:colOff>76200</xdr:colOff>
                    <xdr:row>21</xdr:row>
                    <xdr:rowOff>68580</xdr:rowOff>
                  </from>
                  <to>
                    <xdr:col>15</xdr:col>
                    <xdr:colOff>38100</xdr:colOff>
                    <xdr:row>21</xdr:row>
                    <xdr:rowOff>342900</xdr:rowOff>
                  </to>
                </anchor>
              </controlPr>
            </control>
          </mc:Choice>
        </mc:AlternateContent>
        <mc:AlternateContent xmlns:mc="http://schemas.openxmlformats.org/markup-compatibility/2006">
          <mc:Choice Requires="x14">
            <control shapeId="27746" r:id="rId101" name="Check Box 98">
              <controlPr defaultSize="0" autoFill="0" autoLine="0" autoPict="0">
                <anchor moveWithCells="1">
                  <from>
                    <xdr:col>15</xdr:col>
                    <xdr:colOff>60960</xdr:colOff>
                    <xdr:row>21</xdr:row>
                    <xdr:rowOff>60960</xdr:rowOff>
                  </from>
                  <to>
                    <xdr:col>16</xdr:col>
                    <xdr:colOff>22860</xdr:colOff>
                    <xdr:row>22</xdr:row>
                    <xdr:rowOff>15240</xdr:rowOff>
                  </to>
                </anchor>
              </controlPr>
            </control>
          </mc:Choice>
        </mc:AlternateContent>
        <mc:AlternateContent xmlns:mc="http://schemas.openxmlformats.org/markup-compatibility/2006">
          <mc:Choice Requires="x14">
            <control shapeId="27747" r:id="rId102" name="Check Box 99">
              <controlPr defaultSize="0" autoFill="0" autoLine="0" autoPict="0">
                <anchor moveWithCells="1">
                  <from>
                    <xdr:col>16</xdr:col>
                    <xdr:colOff>76200</xdr:colOff>
                    <xdr:row>21</xdr:row>
                    <xdr:rowOff>60960</xdr:rowOff>
                  </from>
                  <to>
                    <xdr:col>17</xdr:col>
                    <xdr:colOff>0</xdr:colOff>
                    <xdr:row>22</xdr:row>
                    <xdr:rowOff>30480</xdr:rowOff>
                  </to>
                </anchor>
              </controlPr>
            </control>
          </mc:Choice>
        </mc:AlternateContent>
        <mc:AlternateContent xmlns:mc="http://schemas.openxmlformats.org/markup-compatibility/2006">
          <mc:Choice Requires="x14">
            <control shapeId="27748" r:id="rId103" name="Check Box 100">
              <controlPr defaultSize="0" autoFill="0" autoLine="0" autoPict="0">
                <anchor moveWithCells="1">
                  <from>
                    <xdr:col>17</xdr:col>
                    <xdr:colOff>53340</xdr:colOff>
                    <xdr:row>21</xdr:row>
                    <xdr:rowOff>60960</xdr:rowOff>
                  </from>
                  <to>
                    <xdr:col>18</xdr:col>
                    <xdr:colOff>15240</xdr:colOff>
                    <xdr:row>22</xdr:row>
                    <xdr:rowOff>15240</xdr:rowOff>
                  </to>
                </anchor>
              </controlPr>
            </control>
          </mc:Choice>
        </mc:AlternateContent>
        <mc:AlternateContent xmlns:mc="http://schemas.openxmlformats.org/markup-compatibility/2006">
          <mc:Choice Requires="x14">
            <control shapeId="27749" r:id="rId104" name="Check Box 101">
              <controlPr defaultSize="0" autoFill="0" autoLine="0" autoPict="0">
                <anchor moveWithCells="1">
                  <from>
                    <xdr:col>18</xdr:col>
                    <xdr:colOff>53340</xdr:colOff>
                    <xdr:row>21</xdr:row>
                    <xdr:rowOff>60960</xdr:rowOff>
                  </from>
                  <to>
                    <xdr:col>19</xdr:col>
                    <xdr:colOff>38100</xdr:colOff>
                    <xdr:row>21</xdr:row>
                    <xdr:rowOff>342900</xdr:rowOff>
                  </to>
                </anchor>
              </controlPr>
            </control>
          </mc:Choice>
        </mc:AlternateContent>
        <mc:AlternateContent xmlns:mc="http://schemas.openxmlformats.org/markup-compatibility/2006">
          <mc:Choice Requires="x14">
            <control shapeId="27750" r:id="rId105" name="Check Box 102">
              <controlPr defaultSize="0" autoFill="0" autoLine="0" autoPict="0">
                <anchor moveWithCells="1">
                  <from>
                    <xdr:col>19</xdr:col>
                    <xdr:colOff>38100</xdr:colOff>
                    <xdr:row>21</xdr:row>
                    <xdr:rowOff>68580</xdr:rowOff>
                  </from>
                  <to>
                    <xdr:col>20</xdr:col>
                    <xdr:colOff>30480</xdr:colOff>
                    <xdr:row>22</xdr:row>
                    <xdr:rowOff>15240</xdr:rowOff>
                  </to>
                </anchor>
              </controlPr>
            </control>
          </mc:Choice>
        </mc:AlternateContent>
        <mc:AlternateContent xmlns:mc="http://schemas.openxmlformats.org/markup-compatibility/2006">
          <mc:Choice Requires="x14">
            <control shapeId="27751" r:id="rId106" name="Check Box 103">
              <controlPr defaultSize="0" autoFill="0" autoLine="0" autoPict="0">
                <anchor moveWithCells="1">
                  <from>
                    <xdr:col>10</xdr:col>
                    <xdr:colOff>30480</xdr:colOff>
                    <xdr:row>22</xdr:row>
                    <xdr:rowOff>68580</xdr:rowOff>
                  </from>
                  <to>
                    <xdr:col>11</xdr:col>
                    <xdr:colOff>38100</xdr:colOff>
                    <xdr:row>23</xdr:row>
                    <xdr:rowOff>22860</xdr:rowOff>
                  </to>
                </anchor>
              </controlPr>
            </control>
          </mc:Choice>
        </mc:AlternateContent>
        <mc:AlternateContent xmlns:mc="http://schemas.openxmlformats.org/markup-compatibility/2006">
          <mc:Choice Requires="x14">
            <control shapeId="27752" r:id="rId107" name="Check Box 104">
              <controlPr defaultSize="0" autoFill="0" autoLine="0" autoPict="0">
                <anchor moveWithCells="1">
                  <from>
                    <xdr:col>11</xdr:col>
                    <xdr:colOff>30480</xdr:colOff>
                    <xdr:row>22</xdr:row>
                    <xdr:rowOff>68580</xdr:rowOff>
                  </from>
                  <to>
                    <xdr:col>12</xdr:col>
                    <xdr:colOff>22860</xdr:colOff>
                    <xdr:row>23</xdr:row>
                    <xdr:rowOff>22860</xdr:rowOff>
                  </to>
                </anchor>
              </controlPr>
            </control>
          </mc:Choice>
        </mc:AlternateContent>
        <mc:AlternateContent xmlns:mc="http://schemas.openxmlformats.org/markup-compatibility/2006">
          <mc:Choice Requires="x14">
            <control shapeId="27753" r:id="rId108" name="Check Box 105">
              <controlPr defaultSize="0" autoFill="0" autoLine="0" autoPict="0">
                <anchor moveWithCells="1">
                  <from>
                    <xdr:col>12</xdr:col>
                    <xdr:colOff>68580</xdr:colOff>
                    <xdr:row>22</xdr:row>
                    <xdr:rowOff>68580</xdr:rowOff>
                  </from>
                  <to>
                    <xdr:col>13</xdr:col>
                    <xdr:colOff>38100</xdr:colOff>
                    <xdr:row>23</xdr:row>
                    <xdr:rowOff>22860</xdr:rowOff>
                  </to>
                </anchor>
              </controlPr>
            </control>
          </mc:Choice>
        </mc:AlternateContent>
        <mc:AlternateContent xmlns:mc="http://schemas.openxmlformats.org/markup-compatibility/2006">
          <mc:Choice Requires="x14">
            <control shapeId="27754" r:id="rId109" name="Check Box 106">
              <controlPr defaultSize="0" autoFill="0" autoLine="0" autoPict="0">
                <anchor moveWithCells="1">
                  <from>
                    <xdr:col>13</xdr:col>
                    <xdr:colOff>91440</xdr:colOff>
                    <xdr:row>22</xdr:row>
                    <xdr:rowOff>68580</xdr:rowOff>
                  </from>
                  <to>
                    <xdr:col>14</xdr:col>
                    <xdr:colOff>53340</xdr:colOff>
                    <xdr:row>23</xdr:row>
                    <xdr:rowOff>0</xdr:rowOff>
                  </to>
                </anchor>
              </controlPr>
            </control>
          </mc:Choice>
        </mc:AlternateContent>
        <mc:AlternateContent xmlns:mc="http://schemas.openxmlformats.org/markup-compatibility/2006">
          <mc:Choice Requires="x14">
            <control shapeId="27755" r:id="rId110" name="Check Box 107">
              <controlPr defaultSize="0" autoFill="0" autoLine="0" autoPict="0">
                <anchor moveWithCells="1">
                  <from>
                    <xdr:col>14</xdr:col>
                    <xdr:colOff>68580</xdr:colOff>
                    <xdr:row>22</xdr:row>
                    <xdr:rowOff>91440</xdr:rowOff>
                  </from>
                  <to>
                    <xdr:col>15</xdr:col>
                    <xdr:colOff>30480</xdr:colOff>
                    <xdr:row>22</xdr:row>
                    <xdr:rowOff>327660</xdr:rowOff>
                  </to>
                </anchor>
              </controlPr>
            </control>
          </mc:Choice>
        </mc:AlternateContent>
        <mc:AlternateContent xmlns:mc="http://schemas.openxmlformats.org/markup-compatibility/2006">
          <mc:Choice Requires="x14">
            <control shapeId="27756" r:id="rId111" name="Check Box 108">
              <controlPr defaultSize="0" autoFill="0" autoLine="0" autoPict="0">
                <anchor moveWithCells="1">
                  <from>
                    <xdr:col>15</xdr:col>
                    <xdr:colOff>60960</xdr:colOff>
                    <xdr:row>22</xdr:row>
                    <xdr:rowOff>60960</xdr:rowOff>
                  </from>
                  <to>
                    <xdr:col>16</xdr:col>
                    <xdr:colOff>22860</xdr:colOff>
                    <xdr:row>23</xdr:row>
                    <xdr:rowOff>15240</xdr:rowOff>
                  </to>
                </anchor>
              </controlPr>
            </control>
          </mc:Choice>
        </mc:AlternateContent>
        <mc:AlternateContent xmlns:mc="http://schemas.openxmlformats.org/markup-compatibility/2006">
          <mc:Choice Requires="x14">
            <control shapeId="27757" r:id="rId112" name="Check Box 109">
              <controlPr defaultSize="0" autoFill="0" autoLine="0" autoPict="0">
                <anchor moveWithCells="1">
                  <from>
                    <xdr:col>16</xdr:col>
                    <xdr:colOff>76200</xdr:colOff>
                    <xdr:row>22</xdr:row>
                    <xdr:rowOff>60960</xdr:rowOff>
                  </from>
                  <to>
                    <xdr:col>17</xdr:col>
                    <xdr:colOff>0</xdr:colOff>
                    <xdr:row>23</xdr:row>
                    <xdr:rowOff>0</xdr:rowOff>
                  </to>
                </anchor>
              </controlPr>
            </control>
          </mc:Choice>
        </mc:AlternateContent>
        <mc:AlternateContent xmlns:mc="http://schemas.openxmlformats.org/markup-compatibility/2006">
          <mc:Choice Requires="x14">
            <control shapeId="27758" r:id="rId113" name="Check Box 110">
              <controlPr defaultSize="0" autoFill="0" autoLine="0" autoPict="0">
                <anchor moveWithCells="1">
                  <from>
                    <xdr:col>17</xdr:col>
                    <xdr:colOff>53340</xdr:colOff>
                    <xdr:row>22</xdr:row>
                    <xdr:rowOff>60960</xdr:rowOff>
                  </from>
                  <to>
                    <xdr:col>18</xdr:col>
                    <xdr:colOff>15240</xdr:colOff>
                    <xdr:row>23</xdr:row>
                    <xdr:rowOff>0</xdr:rowOff>
                  </to>
                </anchor>
              </controlPr>
            </control>
          </mc:Choice>
        </mc:AlternateContent>
        <mc:AlternateContent xmlns:mc="http://schemas.openxmlformats.org/markup-compatibility/2006">
          <mc:Choice Requires="x14">
            <control shapeId="27759" r:id="rId114" name="Check Box 111">
              <controlPr defaultSize="0" autoFill="0" autoLine="0" autoPict="0">
                <anchor moveWithCells="1">
                  <from>
                    <xdr:col>18</xdr:col>
                    <xdr:colOff>53340</xdr:colOff>
                    <xdr:row>22</xdr:row>
                    <xdr:rowOff>60960</xdr:rowOff>
                  </from>
                  <to>
                    <xdr:col>19</xdr:col>
                    <xdr:colOff>38100</xdr:colOff>
                    <xdr:row>23</xdr:row>
                    <xdr:rowOff>15240</xdr:rowOff>
                  </to>
                </anchor>
              </controlPr>
            </control>
          </mc:Choice>
        </mc:AlternateContent>
        <mc:AlternateContent xmlns:mc="http://schemas.openxmlformats.org/markup-compatibility/2006">
          <mc:Choice Requires="x14">
            <control shapeId="27760" r:id="rId115" name="Check Box 112">
              <controlPr defaultSize="0" autoFill="0" autoLine="0" autoPict="0">
                <anchor moveWithCells="1">
                  <from>
                    <xdr:col>19</xdr:col>
                    <xdr:colOff>38100</xdr:colOff>
                    <xdr:row>22</xdr:row>
                    <xdr:rowOff>68580</xdr:rowOff>
                  </from>
                  <to>
                    <xdr:col>20</xdr:col>
                    <xdr:colOff>30480</xdr:colOff>
                    <xdr:row>22</xdr:row>
                    <xdr:rowOff>335280</xdr:rowOff>
                  </to>
                </anchor>
              </controlPr>
            </control>
          </mc:Choice>
        </mc:AlternateContent>
        <mc:AlternateContent xmlns:mc="http://schemas.openxmlformats.org/markup-compatibility/2006">
          <mc:Choice Requires="x14">
            <control shapeId="27761" r:id="rId116" name="Check Box 113">
              <controlPr defaultSize="0" autoFill="0" autoLine="0" autoPict="0">
                <anchor moveWithCells="1">
                  <from>
                    <xdr:col>10</xdr:col>
                    <xdr:colOff>30480</xdr:colOff>
                    <xdr:row>23</xdr:row>
                    <xdr:rowOff>68580</xdr:rowOff>
                  </from>
                  <to>
                    <xdr:col>11</xdr:col>
                    <xdr:colOff>38100</xdr:colOff>
                    <xdr:row>23</xdr:row>
                    <xdr:rowOff>327660</xdr:rowOff>
                  </to>
                </anchor>
              </controlPr>
            </control>
          </mc:Choice>
        </mc:AlternateContent>
        <mc:AlternateContent xmlns:mc="http://schemas.openxmlformats.org/markup-compatibility/2006">
          <mc:Choice Requires="x14">
            <control shapeId="27762" r:id="rId117" name="Check Box 114">
              <controlPr defaultSize="0" autoFill="0" autoLine="0" autoPict="0">
                <anchor moveWithCells="1">
                  <from>
                    <xdr:col>11</xdr:col>
                    <xdr:colOff>30480</xdr:colOff>
                    <xdr:row>23</xdr:row>
                    <xdr:rowOff>68580</xdr:rowOff>
                  </from>
                  <to>
                    <xdr:col>12</xdr:col>
                    <xdr:colOff>22860</xdr:colOff>
                    <xdr:row>23</xdr:row>
                    <xdr:rowOff>327660</xdr:rowOff>
                  </to>
                </anchor>
              </controlPr>
            </control>
          </mc:Choice>
        </mc:AlternateContent>
        <mc:AlternateContent xmlns:mc="http://schemas.openxmlformats.org/markup-compatibility/2006">
          <mc:Choice Requires="x14">
            <control shapeId="27763" r:id="rId118" name="Check Box 115">
              <controlPr defaultSize="0" autoFill="0" autoLine="0" autoPict="0">
                <anchor moveWithCells="1">
                  <from>
                    <xdr:col>12</xdr:col>
                    <xdr:colOff>68580</xdr:colOff>
                    <xdr:row>23</xdr:row>
                    <xdr:rowOff>68580</xdr:rowOff>
                  </from>
                  <to>
                    <xdr:col>13</xdr:col>
                    <xdr:colOff>38100</xdr:colOff>
                    <xdr:row>23</xdr:row>
                    <xdr:rowOff>342900</xdr:rowOff>
                  </to>
                </anchor>
              </controlPr>
            </control>
          </mc:Choice>
        </mc:AlternateContent>
        <mc:AlternateContent xmlns:mc="http://schemas.openxmlformats.org/markup-compatibility/2006">
          <mc:Choice Requires="x14">
            <control shapeId="27764" r:id="rId119" name="Check Box 116">
              <controlPr defaultSize="0" autoFill="0" autoLine="0" autoPict="0">
                <anchor moveWithCells="1">
                  <from>
                    <xdr:col>13</xdr:col>
                    <xdr:colOff>91440</xdr:colOff>
                    <xdr:row>23</xdr:row>
                    <xdr:rowOff>68580</xdr:rowOff>
                  </from>
                  <to>
                    <xdr:col>14</xdr:col>
                    <xdr:colOff>53340</xdr:colOff>
                    <xdr:row>24</xdr:row>
                    <xdr:rowOff>15240</xdr:rowOff>
                  </to>
                </anchor>
              </controlPr>
            </control>
          </mc:Choice>
        </mc:AlternateContent>
        <mc:AlternateContent xmlns:mc="http://schemas.openxmlformats.org/markup-compatibility/2006">
          <mc:Choice Requires="x14">
            <control shapeId="27765" r:id="rId120" name="Check Box 117">
              <controlPr defaultSize="0" autoFill="0" autoLine="0" autoPict="0">
                <anchor moveWithCells="1">
                  <from>
                    <xdr:col>14</xdr:col>
                    <xdr:colOff>76200</xdr:colOff>
                    <xdr:row>23</xdr:row>
                    <xdr:rowOff>68580</xdr:rowOff>
                  </from>
                  <to>
                    <xdr:col>15</xdr:col>
                    <xdr:colOff>38100</xdr:colOff>
                    <xdr:row>24</xdr:row>
                    <xdr:rowOff>38100</xdr:rowOff>
                  </to>
                </anchor>
              </controlPr>
            </control>
          </mc:Choice>
        </mc:AlternateContent>
        <mc:AlternateContent xmlns:mc="http://schemas.openxmlformats.org/markup-compatibility/2006">
          <mc:Choice Requires="x14">
            <control shapeId="27766" r:id="rId121" name="Check Box 118">
              <controlPr defaultSize="0" autoFill="0" autoLine="0" autoPict="0">
                <anchor moveWithCells="1">
                  <from>
                    <xdr:col>15</xdr:col>
                    <xdr:colOff>60960</xdr:colOff>
                    <xdr:row>23</xdr:row>
                    <xdr:rowOff>99060</xdr:rowOff>
                  </from>
                  <to>
                    <xdr:col>16</xdr:col>
                    <xdr:colOff>22860</xdr:colOff>
                    <xdr:row>23</xdr:row>
                    <xdr:rowOff>327660</xdr:rowOff>
                  </to>
                </anchor>
              </controlPr>
            </control>
          </mc:Choice>
        </mc:AlternateContent>
        <mc:AlternateContent xmlns:mc="http://schemas.openxmlformats.org/markup-compatibility/2006">
          <mc:Choice Requires="x14">
            <control shapeId="27767" r:id="rId122" name="Check Box 119">
              <controlPr defaultSize="0" autoFill="0" autoLine="0" autoPict="0">
                <anchor moveWithCells="1">
                  <from>
                    <xdr:col>16</xdr:col>
                    <xdr:colOff>76200</xdr:colOff>
                    <xdr:row>23</xdr:row>
                    <xdr:rowOff>60960</xdr:rowOff>
                  </from>
                  <to>
                    <xdr:col>17</xdr:col>
                    <xdr:colOff>0</xdr:colOff>
                    <xdr:row>23</xdr:row>
                    <xdr:rowOff>335280</xdr:rowOff>
                  </to>
                </anchor>
              </controlPr>
            </control>
          </mc:Choice>
        </mc:AlternateContent>
        <mc:AlternateContent xmlns:mc="http://schemas.openxmlformats.org/markup-compatibility/2006">
          <mc:Choice Requires="x14">
            <control shapeId="27768" r:id="rId123" name="Check Box 120">
              <controlPr defaultSize="0" autoFill="0" autoLine="0" autoPict="0">
                <anchor moveWithCells="1">
                  <from>
                    <xdr:col>17</xdr:col>
                    <xdr:colOff>53340</xdr:colOff>
                    <xdr:row>23</xdr:row>
                    <xdr:rowOff>60960</xdr:rowOff>
                  </from>
                  <to>
                    <xdr:col>18</xdr:col>
                    <xdr:colOff>15240</xdr:colOff>
                    <xdr:row>23</xdr:row>
                    <xdr:rowOff>335280</xdr:rowOff>
                  </to>
                </anchor>
              </controlPr>
            </control>
          </mc:Choice>
        </mc:AlternateContent>
        <mc:AlternateContent xmlns:mc="http://schemas.openxmlformats.org/markup-compatibility/2006">
          <mc:Choice Requires="x14">
            <control shapeId="27769" r:id="rId124" name="Check Box 121">
              <controlPr defaultSize="0" autoFill="0" autoLine="0" autoPict="0">
                <anchor moveWithCells="1">
                  <from>
                    <xdr:col>18</xdr:col>
                    <xdr:colOff>53340</xdr:colOff>
                    <xdr:row>23</xdr:row>
                    <xdr:rowOff>60960</xdr:rowOff>
                  </from>
                  <to>
                    <xdr:col>19</xdr:col>
                    <xdr:colOff>38100</xdr:colOff>
                    <xdr:row>24</xdr:row>
                    <xdr:rowOff>0</xdr:rowOff>
                  </to>
                </anchor>
              </controlPr>
            </control>
          </mc:Choice>
        </mc:AlternateContent>
        <mc:AlternateContent xmlns:mc="http://schemas.openxmlformats.org/markup-compatibility/2006">
          <mc:Choice Requires="x14">
            <control shapeId="27770" r:id="rId125" name="Check Box 122">
              <controlPr defaultSize="0" autoFill="0" autoLine="0" autoPict="0">
                <anchor moveWithCells="1">
                  <from>
                    <xdr:col>19</xdr:col>
                    <xdr:colOff>38100</xdr:colOff>
                    <xdr:row>23</xdr:row>
                    <xdr:rowOff>68580</xdr:rowOff>
                  </from>
                  <to>
                    <xdr:col>20</xdr:col>
                    <xdr:colOff>30480</xdr:colOff>
                    <xdr:row>24</xdr:row>
                    <xdr:rowOff>0</xdr:rowOff>
                  </to>
                </anchor>
              </controlPr>
            </control>
          </mc:Choice>
        </mc:AlternateContent>
        <mc:AlternateContent xmlns:mc="http://schemas.openxmlformats.org/markup-compatibility/2006">
          <mc:Choice Requires="x14">
            <control shapeId="27771" r:id="rId126" name="Check Box 123">
              <controlPr defaultSize="0" autoFill="0" autoLine="0" autoPict="0">
                <anchor moveWithCells="1">
                  <from>
                    <xdr:col>10</xdr:col>
                    <xdr:colOff>30480</xdr:colOff>
                    <xdr:row>24</xdr:row>
                    <xdr:rowOff>68580</xdr:rowOff>
                  </from>
                  <to>
                    <xdr:col>11</xdr:col>
                    <xdr:colOff>38100</xdr:colOff>
                    <xdr:row>25</xdr:row>
                    <xdr:rowOff>22860</xdr:rowOff>
                  </to>
                </anchor>
              </controlPr>
            </control>
          </mc:Choice>
        </mc:AlternateContent>
        <mc:AlternateContent xmlns:mc="http://schemas.openxmlformats.org/markup-compatibility/2006">
          <mc:Choice Requires="x14">
            <control shapeId="27772" r:id="rId127" name="Check Box 124">
              <controlPr defaultSize="0" autoFill="0" autoLine="0" autoPict="0">
                <anchor moveWithCells="1">
                  <from>
                    <xdr:col>11</xdr:col>
                    <xdr:colOff>30480</xdr:colOff>
                    <xdr:row>24</xdr:row>
                    <xdr:rowOff>68580</xdr:rowOff>
                  </from>
                  <to>
                    <xdr:col>12</xdr:col>
                    <xdr:colOff>22860</xdr:colOff>
                    <xdr:row>25</xdr:row>
                    <xdr:rowOff>15240</xdr:rowOff>
                  </to>
                </anchor>
              </controlPr>
            </control>
          </mc:Choice>
        </mc:AlternateContent>
        <mc:AlternateContent xmlns:mc="http://schemas.openxmlformats.org/markup-compatibility/2006">
          <mc:Choice Requires="x14">
            <control shapeId="27773" r:id="rId128" name="Check Box 125">
              <controlPr defaultSize="0" autoFill="0" autoLine="0" autoPict="0">
                <anchor moveWithCells="1">
                  <from>
                    <xdr:col>12</xdr:col>
                    <xdr:colOff>68580</xdr:colOff>
                    <xdr:row>24</xdr:row>
                    <xdr:rowOff>68580</xdr:rowOff>
                  </from>
                  <to>
                    <xdr:col>13</xdr:col>
                    <xdr:colOff>38100</xdr:colOff>
                    <xdr:row>25</xdr:row>
                    <xdr:rowOff>15240</xdr:rowOff>
                  </to>
                </anchor>
              </controlPr>
            </control>
          </mc:Choice>
        </mc:AlternateContent>
        <mc:AlternateContent xmlns:mc="http://schemas.openxmlformats.org/markup-compatibility/2006">
          <mc:Choice Requires="x14">
            <control shapeId="27774" r:id="rId129" name="Check Box 126">
              <controlPr defaultSize="0" autoFill="0" autoLine="0" autoPict="0">
                <anchor moveWithCells="1">
                  <from>
                    <xdr:col>13</xdr:col>
                    <xdr:colOff>91440</xdr:colOff>
                    <xdr:row>24</xdr:row>
                    <xdr:rowOff>68580</xdr:rowOff>
                  </from>
                  <to>
                    <xdr:col>14</xdr:col>
                    <xdr:colOff>53340</xdr:colOff>
                    <xdr:row>25</xdr:row>
                    <xdr:rowOff>0</xdr:rowOff>
                  </to>
                </anchor>
              </controlPr>
            </control>
          </mc:Choice>
        </mc:AlternateContent>
        <mc:AlternateContent xmlns:mc="http://schemas.openxmlformats.org/markup-compatibility/2006">
          <mc:Choice Requires="x14">
            <control shapeId="27775" r:id="rId130" name="Check Box 127">
              <controlPr defaultSize="0" autoFill="0" autoLine="0" autoPict="0">
                <anchor moveWithCells="1">
                  <from>
                    <xdr:col>14</xdr:col>
                    <xdr:colOff>76200</xdr:colOff>
                    <xdr:row>24</xdr:row>
                    <xdr:rowOff>68580</xdr:rowOff>
                  </from>
                  <to>
                    <xdr:col>15</xdr:col>
                    <xdr:colOff>38100</xdr:colOff>
                    <xdr:row>25</xdr:row>
                    <xdr:rowOff>15240</xdr:rowOff>
                  </to>
                </anchor>
              </controlPr>
            </control>
          </mc:Choice>
        </mc:AlternateContent>
        <mc:AlternateContent xmlns:mc="http://schemas.openxmlformats.org/markup-compatibility/2006">
          <mc:Choice Requires="x14">
            <control shapeId="27776" r:id="rId131" name="Check Box 128">
              <controlPr defaultSize="0" autoFill="0" autoLine="0" autoPict="0">
                <anchor moveWithCells="1">
                  <from>
                    <xdr:col>15</xdr:col>
                    <xdr:colOff>60960</xdr:colOff>
                    <xdr:row>24</xdr:row>
                    <xdr:rowOff>99060</xdr:rowOff>
                  </from>
                  <to>
                    <xdr:col>16</xdr:col>
                    <xdr:colOff>22860</xdr:colOff>
                    <xdr:row>24</xdr:row>
                    <xdr:rowOff>342900</xdr:rowOff>
                  </to>
                </anchor>
              </controlPr>
            </control>
          </mc:Choice>
        </mc:AlternateContent>
        <mc:AlternateContent xmlns:mc="http://schemas.openxmlformats.org/markup-compatibility/2006">
          <mc:Choice Requires="x14">
            <control shapeId="27777" r:id="rId132" name="Check Box 129">
              <controlPr defaultSize="0" autoFill="0" autoLine="0" autoPict="0">
                <anchor moveWithCells="1">
                  <from>
                    <xdr:col>16</xdr:col>
                    <xdr:colOff>76200</xdr:colOff>
                    <xdr:row>24</xdr:row>
                    <xdr:rowOff>99060</xdr:rowOff>
                  </from>
                  <to>
                    <xdr:col>17</xdr:col>
                    <xdr:colOff>0</xdr:colOff>
                    <xdr:row>24</xdr:row>
                    <xdr:rowOff>342900</xdr:rowOff>
                  </to>
                </anchor>
              </controlPr>
            </control>
          </mc:Choice>
        </mc:AlternateContent>
        <mc:AlternateContent xmlns:mc="http://schemas.openxmlformats.org/markup-compatibility/2006">
          <mc:Choice Requires="x14">
            <control shapeId="27778" r:id="rId133" name="Check Box 130">
              <controlPr defaultSize="0" autoFill="0" autoLine="0" autoPict="0">
                <anchor moveWithCells="1">
                  <from>
                    <xdr:col>17</xdr:col>
                    <xdr:colOff>53340</xdr:colOff>
                    <xdr:row>24</xdr:row>
                    <xdr:rowOff>60960</xdr:rowOff>
                  </from>
                  <to>
                    <xdr:col>18</xdr:col>
                    <xdr:colOff>15240</xdr:colOff>
                    <xdr:row>25</xdr:row>
                    <xdr:rowOff>15240</xdr:rowOff>
                  </to>
                </anchor>
              </controlPr>
            </control>
          </mc:Choice>
        </mc:AlternateContent>
        <mc:AlternateContent xmlns:mc="http://schemas.openxmlformats.org/markup-compatibility/2006">
          <mc:Choice Requires="x14">
            <control shapeId="27779" r:id="rId134" name="Check Box 131">
              <controlPr defaultSize="0" autoFill="0" autoLine="0" autoPict="0">
                <anchor moveWithCells="1">
                  <from>
                    <xdr:col>18</xdr:col>
                    <xdr:colOff>53340</xdr:colOff>
                    <xdr:row>24</xdr:row>
                    <xdr:rowOff>60960</xdr:rowOff>
                  </from>
                  <to>
                    <xdr:col>19</xdr:col>
                    <xdr:colOff>38100</xdr:colOff>
                    <xdr:row>25</xdr:row>
                    <xdr:rowOff>30480</xdr:rowOff>
                  </to>
                </anchor>
              </controlPr>
            </control>
          </mc:Choice>
        </mc:AlternateContent>
        <mc:AlternateContent xmlns:mc="http://schemas.openxmlformats.org/markup-compatibility/2006">
          <mc:Choice Requires="x14">
            <control shapeId="27780" r:id="rId135" name="Check Box 132">
              <controlPr defaultSize="0" autoFill="0" autoLine="0" autoPict="0">
                <anchor moveWithCells="1">
                  <from>
                    <xdr:col>19</xdr:col>
                    <xdr:colOff>38100</xdr:colOff>
                    <xdr:row>24</xdr:row>
                    <xdr:rowOff>68580</xdr:rowOff>
                  </from>
                  <to>
                    <xdr:col>20</xdr:col>
                    <xdr:colOff>30480</xdr:colOff>
                    <xdr:row>25</xdr:row>
                    <xdr:rowOff>0</xdr:rowOff>
                  </to>
                </anchor>
              </controlPr>
            </control>
          </mc:Choice>
        </mc:AlternateContent>
        <mc:AlternateContent xmlns:mc="http://schemas.openxmlformats.org/markup-compatibility/2006">
          <mc:Choice Requires="x14">
            <control shapeId="27781" r:id="rId136" name="Check Box 133">
              <controlPr defaultSize="0" autoFill="0" autoLine="0" autoPict="0">
                <anchor moveWithCells="1">
                  <from>
                    <xdr:col>10</xdr:col>
                    <xdr:colOff>30480</xdr:colOff>
                    <xdr:row>25</xdr:row>
                    <xdr:rowOff>68580</xdr:rowOff>
                  </from>
                  <to>
                    <xdr:col>11</xdr:col>
                    <xdr:colOff>38100</xdr:colOff>
                    <xdr:row>26</xdr:row>
                    <xdr:rowOff>30480</xdr:rowOff>
                  </to>
                </anchor>
              </controlPr>
            </control>
          </mc:Choice>
        </mc:AlternateContent>
        <mc:AlternateContent xmlns:mc="http://schemas.openxmlformats.org/markup-compatibility/2006">
          <mc:Choice Requires="x14">
            <control shapeId="27782" r:id="rId137" name="Check Box 134">
              <controlPr defaultSize="0" autoFill="0" autoLine="0" autoPict="0">
                <anchor moveWithCells="1">
                  <from>
                    <xdr:col>11</xdr:col>
                    <xdr:colOff>30480</xdr:colOff>
                    <xdr:row>25</xdr:row>
                    <xdr:rowOff>68580</xdr:rowOff>
                  </from>
                  <to>
                    <xdr:col>12</xdr:col>
                    <xdr:colOff>22860</xdr:colOff>
                    <xdr:row>26</xdr:row>
                    <xdr:rowOff>22860</xdr:rowOff>
                  </to>
                </anchor>
              </controlPr>
            </control>
          </mc:Choice>
        </mc:AlternateContent>
        <mc:AlternateContent xmlns:mc="http://schemas.openxmlformats.org/markup-compatibility/2006">
          <mc:Choice Requires="x14">
            <control shapeId="27783" r:id="rId138" name="Check Box 135">
              <controlPr defaultSize="0" autoFill="0" autoLine="0" autoPict="0">
                <anchor moveWithCells="1">
                  <from>
                    <xdr:col>12</xdr:col>
                    <xdr:colOff>68580</xdr:colOff>
                    <xdr:row>25</xdr:row>
                    <xdr:rowOff>68580</xdr:rowOff>
                  </from>
                  <to>
                    <xdr:col>13</xdr:col>
                    <xdr:colOff>38100</xdr:colOff>
                    <xdr:row>26</xdr:row>
                    <xdr:rowOff>15240</xdr:rowOff>
                  </to>
                </anchor>
              </controlPr>
            </control>
          </mc:Choice>
        </mc:AlternateContent>
        <mc:AlternateContent xmlns:mc="http://schemas.openxmlformats.org/markup-compatibility/2006">
          <mc:Choice Requires="x14">
            <control shapeId="27784" r:id="rId139" name="Check Box 136">
              <controlPr defaultSize="0" autoFill="0" autoLine="0" autoPict="0">
                <anchor moveWithCells="1">
                  <from>
                    <xdr:col>13</xdr:col>
                    <xdr:colOff>91440</xdr:colOff>
                    <xdr:row>25</xdr:row>
                    <xdr:rowOff>68580</xdr:rowOff>
                  </from>
                  <to>
                    <xdr:col>14</xdr:col>
                    <xdr:colOff>53340</xdr:colOff>
                    <xdr:row>26</xdr:row>
                    <xdr:rowOff>22860</xdr:rowOff>
                  </to>
                </anchor>
              </controlPr>
            </control>
          </mc:Choice>
        </mc:AlternateContent>
        <mc:AlternateContent xmlns:mc="http://schemas.openxmlformats.org/markup-compatibility/2006">
          <mc:Choice Requires="x14">
            <control shapeId="27785" r:id="rId140" name="Check Box 137">
              <controlPr defaultSize="0" autoFill="0" autoLine="0" autoPict="0">
                <anchor moveWithCells="1">
                  <from>
                    <xdr:col>14</xdr:col>
                    <xdr:colOff>76200</xdr:colOff>
                    <xdr:row>25</xdr:row>
                    <xdr:rowOff>68580</xdr:rowOff>
                  </from>
                  <to>
                    <xdr:col>15</xdr:col>
                    <xdr:colOff>38100</xdr:colOff>
                    <xdr:row>26</xdr:row>
                    <xdr:rowOff>15240</xdr:rowOff>
                  </to>
                </anchor>
              </controlPr>
            </control>
          </mc:Choice>
        </mc:AlternateContent>
        <mc:AlternateContent xmlns:mc="http://schemas.openxmlformats.org/markup-compatibility/2006">
          <mc:Choice Requires="x14">
            <control shapeId="27786" r:id="rId141" name="Check Box 138">
              <controlPr defaultSize="0" autoFill="0" autoLine="0" autoPict="0">
                <anchor moveWithCells="1">
                  <from>
                    <xdr:col>15</xdr:col>
                    <xdr:colOff>60960</xdr:colOff>
                    <xdr:row>25</xdr:row>
                    <xdr:rowOff>60960</xdr:rowOff>
                  </from>
                  <to>
                    <xdr:col>16</xdr:col>
                    <xdr:colOff>22860</xdr:colOff>
                    <xdr:row>26</xdr:row>
                    <xdr:rowOff>22860</xdr:rowOff>
                  </to>
                </anchor>
              </controlPr>
            </control>
          </mc:Choice>
        </mc:AlternateContent>
        <mc:AlternateContent xmlns:mc="http://schemas.openxmlformats.org/markup-compatibility/2006">
          <mc:Choice Requires="x14">
            <control shapeId="27787" r:id="rId142" name="Check Box 139">
              <controlPr defaultSize="0" autoFill="0" autoLine="0" autoPict="0">
                <anchor moveWithCells="1">
                  <from>
                    <xdr:col>16</xdr:col>
                    <xdr:colOff>76200</xdr:colOff>
                    <xdr:row>25</xdr:row>
                    <xdr:rowOff>60960</xdr:rowOff>
                  </from>
                  <to>
                    <xdr:col>17</xdr:col>
                    <xdr:colOff>0</xdr:colOff>
                    <xdr:row>26</xdr:row>
                    <xdr:rowOff>38100</xdr:rowOff>
                  </to>
                </anchor>
              </controlPr>
            </control>
          </mc:Choice>
        </mc:AlternateContent>
        <mc:AlternateContent xmlns:mc="http://schemas.openxmlformats.org/markup-compatibility/2006">
          <mc:Choice Requires="x14">
            <control shapeId="27788" r:id="rId143" name="Check Box 140">
              <controlPr defaultSize="0" autoFill="0" autoLine="0" autoPict="0">
                <anchor moveWithCells="1">
                  <from>
                    <xdr:col>17</xdr:col>
                    <xdr:colOff>53340</xdr:colOff>
                    <xdr:row>25</xdr:row>
                    <xdr:rowOff>60960</xdr:rowOff>
                  </from>
                  <to>
                    <xdr:col>18</xdr:col>
                    <xdr:colOff>15240</xdr:colOff>
                    <xdr:row>26</xdr:row>
                    <xdr:rowOff>30480</xdr:rowOff>
                  </to>
                </anchor>
              </controlPr>
            </control>
          </mc:Choice>
        </mc:AlternateContent>
        <mc:AlternateContent xmlns:mc="http://schemas.openxmlformats.org/markup-compatibility/2006">
          <mc:Choice Requires="x14">
            <control shapeId="27789" r:id="rId144" name="Check Box 141">
              <controlPr defaultSize="0" autoFill="0" autoLine="0" autoPict="0">
                <anchor moveWithCells="1">
                  <from>
                    <xdr:col>18</xdr:col>
                    <xdr:colOff>53340</xdr:colOff>
                    <xdr:row>25</xdr:row>
                    <xdr:rowOff>60960</xdr:rowOff>
                  </from>
                  <to>
                    <xdr:col>19</xdr:col>
                    <xdr:colOff>38100</xdr:colOff>
                    <xdr:row>26</xdr:row>
                    <xdr:rowOff>30480</xdr:rowOff>
                  </to>
                </anchor>
              </controlPr>
            </control>
          </mc:Choice>
        </mc:AlternateContent>
        <mc:AlternateContent xmlns:mc="http://schemas.openxmlformats.org/markup-compatibility/2006">
          <mc:Choice Requires="x14">
            <control shapeId="27790" r:id="rId145" name="Check Box 142">
              <controlPr defaultSize="0" autoFill="0" autoLine="0" autoPict="0">
                <anchor moveWithCells="1">
                  <from>
                    <xdr:col>19</xdr:col>
                    <xdr:colOff>38100</xdr:colOff>
                    <xdr:row>25</xdr:row>
                    <xdr:rowOff>68580</xdr:rowOff>
                  </from>
                  <to>
                    <xdr:col>20</xdr:col>
                    <xdr:colOff>30480</xdr:colOff>
                    <xdr:row>26</xdr:row>
                    <xdr:rowOff>0</xdr:rowOff>
                  </to>
                </anchor>
              </controlPr>
            </control>
          </mc:Choice>
        </mc:AlternateContent>
        <mc:AlternateContent xmlns:mc="http://schemas.openxmlformats.org/markup-compatibility/2006">
          <mc:Choice Requires="x14">
            <control shapeId="27791" r:id="rId146" name="Check Box 143">
              <controlPr defaultSize="0" autoFill="0" autoLine="0" autoPict="0">
                <anchor moveWithCells="1">
                  <from>
                    <xdr:col>10</xdr:col>
                    <xdr:colOff>30480</xdr:colOff>
                    <xdr:row>26</xdr:row>
                    <xdr:rowOff>68580</xdr:rowOff>
                  </from>
                  <to>
                    <xdr:col>11</xdr:col>
                    <xdr:colOff>38100</xdr:colOff>
                    <xdr:row>26</xdr:row>
                    <xdr:rowOff>342900</xdr:rowOff>
                  </to>
                </anchor>
              </controlPr>
            </control>
          </mc:Choice>
        </mc:AlternateContent>
        <mc:AlternateContent xmlns:mc="http://schemas.openxmlformats.org/markup-compatibility/2006">
          <mc:Choice Requires="x14">
            <control shapeId="27792" r:id="rId147" name="Check Box 144">
              <controlPr defaultSize="0" autoFill="0" autoLine="0" autoPict="0">
                <anchor moveWithCells="1">
                  <from>
                    <xdr:col>11</xdr:col>
                    <xdr:colOff>30480</xdr:colOff>
                    <xdr:row>26</xdr:row>
                    <xdr:rowOff>68580</xdr:rowOff>
                  </from>
                  <to>
                    <xdr:col>12</xdr:col>
                    <xdr:colOff>22860</xdr:colOff>
                    <xdr:row>26</xdr:row>
                    <xdr:rowOff>327660</xdr:rowOff>
                  </to>
                </anchor>
              </controlPr>
            </control>
          </mc:Choice>
        </mc:AlternateContent>
        <mc:AlternateContent xmlns:mc="http://schemas.openxmlformats.org/markup-compatibility/2006">
          <mc:Choice Requires="x14">
            <control shapeId="27793" r:id="rId148" name="Check Box 145">
              <controlPr defaultSize="0" autoFill="0" autoLine="0" autoPict="0">
                <anchor moveWithCells="1">
                  <from>
                    <xdr:col>12</xdr:col>
                    <xdr:colOff>68580</xdr:colOff>
                    <xdr:row>26</xdr:row>
                    <xdr:rowOff>68580</xdr:rowOff>
                  </from>
                  <to>
                    <xdr:col>13</xdr:col>
                    <xdr:colOff>38100</xdr:colOff>
                    <xdr:row>26</xdr:row>
                    <xdr:rowOff>342900</xdr:rowOff>
                  </to>
                </anchor>
              </controlPr>
            </control>
          </mc:Choice>
        </mc:AlternateContent>
        <mc:AlternateContent xmlns:mc="http://schemas.openxmlformats.org/markup-compatibility/2006">
          <mc:Choice Requires="x14">
            <control shapeId="27794" r:id="rId149" name="Check Box 146">
              <controlPr defaultSize="0" autoFill="0" autoLine="0" autoPict="0">
                <anchor moveWithCells="1">
                  <from>
                    <xdr:col>13</xdr:col>
                    <xdr:colOff>91440</xdr:colOff>
                    <xdr:row>26</xdr:row>
                    <xdr:rowOff>68580</xdr:rowOff>
                  </from>
                  <to>
                    <xdr:col>14</xdr:col>
                    <xdr:colOff>53340</xdr:colOff>
                    <xdr:row>26</xdr:row>
                    <xdr:rowOff>327660</xdr:rowOff>
                  </to>
                </anchor>
              </controlPr>
            </control>
          </mc:Choice>
        </mc:AlternateContent>
        <mc:AlternateContent xmlns:mc="http://schemas.openxmlformats.org/markup-compatibility/2006">
          <mc:Choice Requires="x14">
            <control shapeId="27795" r:id="rId150" name="Check Box 147">
              <controlPr defaultSize="0" autoFill="0" autoLine="0" autoPict="0">
                <anchor moveWithCells="1">
                  <from>
                    <xdr:col>14</xdr:col>
                    <xdr:colOff>76200</xdr:colOff>
                    <xdr:row>26</xdr:row>
                    <xdr:rowOff>68580</xdr:rowOff>
                  </from>
                  <to>
                    <xdr:col>15</xdr:col>
                    <xdr:colOff>38100</xdr:colOff>
                    <xdr:row>27</xdr:row>
                    <xdr:rowOff>22860</xdr:rowOff>
                  </to>
                </anchor>
              </controlPr>
            </control>
          </mc:Choice>
        </mc:AlternateContent>
        <mc:AlternateContent xmlns:mc="http://schemas.openxmlformats.org/markup-compatibility/2006">
          <mc:Choice Requires="x14">
            <control shapeId="27796" r:id="rId151" name="Check Box 148">
              <controlPr defaultSize="0" autoFill="0" autoLine="0" autoPict="0">
                <anchor moveWithCells="1">
                  <from>
                    <xdr:col>15</xdr:col>
                    <xdr:colOff>60960</xdr:colOff>
                    <xdr:row>26</xdr:row>
                    <xdr:rowOff>60960</xdr:rowOff>
                  </from>
                  <to>
                    <xdr:col>16</xdr:col>
                    <xdr:colOff>22860</xdr:colOff>
                    <xdr:row>27</xdr:row>
                    <xdr:rowOff>30480</xdr:rowOff>
                  </to>
                </anchor>
              </controlPr>
            </control>
          </mc:Choice>
        </mc:AlternateContent>
        <mc:AlternateContent xmlns:mc="http://schemas.openxmlformats.org/markup-compatibility/2006">
          <mc:Choice Requires="x14">
            <control shapeId="27797" r:id="rId152" name="Check Box 149">
              <controlPr defaultSize="0" autoFill="0" autoLine="0" autoPict="0">
                <anchor moveWithCells="1">
                  <from>
                    <xdr:col>16</xdr:col>
                    <xdr:colOff>76200</xdr:colOff>
                    <xdr:row>26</xdr:row>
                    <xdr:rowOff>60960</xdr:rowOff>
                  </from>
                  <to>
                    <xdr:col>17</xdr:col>
                    <xdr:colOff>0</xdr:colOff>
                    <xdr:row>27</xdr:row>
                    <xdr:rowOff>53340</xdr:rowOff>
                  </to>
                </anchor>
              </controlPr>
            </control>
          </mc:Choice>
        </mc:AlternateContent>
        <mc:AlternateContent xmlns:mc="http://schemas.openxmlformats.org/markup-compatibility/2006">
          <mc:Choice Requires="x14">
            <control shapeId="27798" r:id="rId153" name="Check Box 150">
              <controlPr defaultSize="0" autoFill="0" autoLine="0" autoPict="0">
                <anchor moveWithCells="1">
                  <from>
                    <xdr:col>17</xdr:col>
                    <xdr:colOff>53340</xdr:colOff>
                    <xdr:row>26</xdr:row>
                    <xdr:rowOff>60960</xdr:rowOff>
                  </from>
                  <to>
                    <xdr:col>18</xdr:col>
                    <xdr:colOff>15240</xdr:colOff>
                    <xdr:row>27</xdr:row>
                    <xdr:rowOff>30480</xdr:rowOff>
                  </to>
                </anchor>
              </controlPr>
            </control>
          </mc:Choice>
        </mc:AlternateContent>
        <mc:AlternateContent xmlns:mc="http://schemas.openxmlformats.org/markup-compatibility/2006">
          <mc:Choice Requires="x14">
            <control shapeId="27799" r:id="rId154" name="Check Box 151">
              <controlPr defaultSize="0" autoFill="0" autoLine="0" autoPict="0">
                <anchor moveWithCells="1">
                  <from>
                    <xdr:col>18</xdr:col>
                    <xdr:colOff>53340</xdr:colOff>
                    <xdr:row>26</xdr:row>
                    <xdr:rowOff>68580</xdr:rowOff>
                  </from>
                  <to>
                    <xdr:col>19</xdr:col>
                    <xdr:colOff>38100</xdr:colOff>
                    <xdr:row>26</xdr:row>
                    <xdr:rowOff>335280</xdr:rowOff>
                  </to>
                </anchor>
              </controlPr>
            </control>
          </mc:Choice>
        </mc:AlternateContent>
        <mc:AlternateContent xmlns:mc="http://schemas.openxmlformats.org/markup-compatibility/2006">
          <mc:Choice Requires="x14">
            <control shapeId="27800" r:id="rId155" name="Check Box 152">
              <controlPr defaultSize="0" autoFill="0" autoLine="0" autoPict="0">
                <anchor moveWithCells="1">
                  <from>
                    <xdr:col>19</xdr:col>
                    <xdr:colOff>38100</xdr:colOff>
                    <xdr:row>26</xdr:row>
                    <xdr:rowOff>68580</xdr:rowOff>
                  </from>
                  <to>
                    <xdr:col>20</xdr:col>
                    <xdr:colOff>30480</xdr:colOff>
                    <xdr:row>26</xdr:row>
                    <xdr:rowOff>342900</xdr:rowOff>
                  </to>
                </anchor>
              </controlPr>
            </control>
          </mc:Choice>
        </mc:AlternateContent>
        <mc:AlternateContent xmlns:mc="http://schemas.openxmlformats.org/markup-compatibility/2006">
          <mc:Choice Requires="x14">
            <control shapeId="27801" r:id="rId156" name="Check Box 153">
              <controlPr defaultSize="0" autoFill="0" autoLine="0" autoPict="0">
                <anchor moveWithCells="1">
                  <from>
                    <xdr:col>20</xdr:col>
                    <xdr:colOff>53340</xdr:colOff>
                    <xdr:row>12</xdr:row>
                    <xdr:rowOff>22860</xdr:rowOff>
                  </from>
                  <to>
                    <xdr:col>20</xdr:col>
                    <xdr:colOff>358140</xdr:colOff>
                    <xdr:row>13</xdr:row>
                    <xdr:rowOff>60960</xdr:rowOff>
                  </to>
                </anchor>
              </controlPr>
            </control>
          </mc:Choice>
        </mc:AlternateContent>
        <mc:AlternateContent xmlns:mc="http://schemas.openxmlformats.org/markup-compatibility/2006">
          <mc:Choice Requires="x14">
            <control shapeId="27802" r:id="rId157" name="Check Box 154">
              <controlPr defaultSize="0" autoFill="0" autoLine="0" autoPict="0">
                <anchor moveWithCells="1">
                  <from>
                    <xdr:col>21</xdr:col>
                    <xdr:colOff>76200</xdr:colOff>
                    <xdr:row>12</xdr:row>
                    <xdr:rowOff>91440</xdr:rowOff>
                  </from>
                  <to>
                    <xdr:col>22</xdr:col>
                    <xdr:colOff>0</xdr:colOff>
                    <xdr:row>12</xdr:row>
                    <xdr:rowOff>342900</xdr:rowOff>
                  </to>
                </anchor>
              </controlPr>
            </control>
          </mc:Choice>
        </mc:AlternateContent>
        <mc:AlternateContent xmlns:mc="http://schemas.openxmlformats.org/markup-compatibility/2006">
          <mc:Choice Requires="x14">
            <control shapeId="27804" r:id="rId158" name="Check Box 156">
              <controlPr defaultSize="0" autoFill="0" autoLine="0" autoPict="0">
                <anchor moveWithCells="1">
                  <from>
                    <xdr:col>20</xdr:col>
                    <xdr:colOff>60960</xdr:colOff>
                    <xdr:row>13</xdr:row>
                    <xdr:rowOff>53340</xdr:rowOff>
                  </from>
                  <to>
                    <xdr:col>21</xdr:col>
                    <xdr:colOff>0</xdr:colOff>
                    <xdr:row>13</xdr:row>
                    <xdr:rowOff>342900</xdr:rowOff>
                  </to>
                </anchor>
              </controlPr>
            </control>
          </mc:Choice>
        </mc:AlternateContent>
        <mc:AlternateContent xmlns:mc="http://schemas.openxmlformats.org/markup-compatibility/2006">
          <mc:Choice Requires="x14">
            <control shapeId="27805" r:id="rId159" name="Check Box 157">
              <controlPr defaultSize="0" autoFill="0" autoLine="0" autoPict="0">
                <anchor moveWithCells="1">
                  <from>
                    <xdr:col>21</xdr:col>
                    <xdr:colOff>76200</xdr:colOff>
                    <xdr:row>13</xdr:row>
                    <xdr:rowOff>76200</xdr:rowOff>
                  </from>
                  <to>
                    <xdr:col>22</xdr:col>
                    <xdr:colOff>0</xdr:colOff>
                    <xdr:row>13</xdr:row>
                    <xdr:rowOff>327660</xdr:rowOff>
                  </to>
                </anchor>
              </controlPr>
            </control>
          </mc:Choice>
        </mc:AlternateContent>
        <mc:AlternateContent xmlns:mc="http://schemas.openxmlformats.org/markup-compatibility/2006">
          <mc:Choice Requires="x14">
            <control shapeId="27808" r:id="rId160" name="Check Box 160">
              <controlPr defaultSize="0" autoFill="0" autoLine="0" autoPict="0">
                <anchor moveWithCells="1">
                  <from>
                    <xdr:col>20</xdr:col>
                    <xdr:colOff>68580</xdr:colOff>
                    <xdr:row>14</xdr:row>
                    <xdr:rowOff>60960</xdr:rowOff>
                  </from>
                  <to>
                    <xdr:col>21</xdr:col>
                    <xdr:colOff>15240</xdr:colOff>
                    <xdr:row>15</xdr:row>
                    <xdr:rowOff>53340</xdr:rowOff>
                  </to>
                </anchor>
              </controlPr>
            </control>
          </mc:Choice>
        </mc:AlternateContent>
        <mc:AlternateContent xmlns:mc="http://schemas.openxmlformats.org/markup-compatibility/2006">
          <mc:Choice Requires="x14">
            <control shapeId="27809" r:id="rId161" name="Check Box 161">
              <controlPr defaultSize="0" autoFill="0" autoLine="0" autoPict="0">
                <anchor moveWithCells="1">
                  <from>
                    <xdr:col>21</xdr:col>
                    <xdr:colOff>76200</xdr:colOff>
                    <xdr:row>14</xdr:row>
                    <xdr:rowOff>91440</xdr:rowOff>
                  </from>
                  <to>
                    <xdr:col>22</xdr:col>
                    <xdr:colOff>0</xdr:colOff>
                    <xdr:row>15</xdr:row>
                    <xdr:rowOff>0</xdr:rowOff>
                  </to>
                </anchor>
              </controlPr>
            </control>
          </mc:Choice>
        </mc:AlternateContent>
        <mc:AlternateContent xmlns:mc="http://schemas.openxmlformats.org/markup-compatibility/2006">
          <mc:Choice Requires="x14">
            <control shapeId="27812" r:id="rId162" name="Check Box 164">
              <controlPr defaultSize="0" autoFill="0" autoLine="0" autoPict="0">
                <anchor moveWithCells="1">
                  <from>
                    <xdr:col>20</xdr:col>
                    <xdr:colOff>99060</xdr:colOff>
                    <xdr:row>15</xdr:row>
                    <xdr:rowOff>60960</xdr:rowOff>
                  </from>
                  <to>
                    <xdr:col>21</xdr:col>
                    <xdr:colOff>38100</xdr:colOff>
                    <xdr:row>16</xdr:row>
                    <xdr:rowOff>30480</xdr:rowOff>
                  </to>
                </anchor>
              </controlPr>
            </control>
          </mc:Choice>
        </mc:AlternateContent>
        <mc:AlternateContent xmlns:mc="http://schemas.openxmlformats.org/markup-compatibility/2006">
          <mc:Choice Requires="x14">
            <control shapeId="27813" r:id="rId163" name="Check Box 165">
              <controlPr defaultSize="0" autoFill="0" autoLine="0" autoPict="0">
                <anchor moveWithCells="1">
                  <from>
                    <xdr:col>21</xdr:col>
                    <xdr:colOff>76200</xdr:colOff>
                    <xdr:row>15</xdr:row>
                    <xdr:rowOff>91440</xdr:rowOff>
                  </from>
                  <to>
                    <xdr:col>22</xdr:col>
                    <xdr:colOff>0</xdr:colOff>
                    <xdr:row>15</xdr:row>
                    <xdr:rowOff>335280</xdr:rowOff>
                  </to>
                </anchor>
              </controlPr>
            </control>
          </mc:Choice>
        </mc:AlternateContent>
        <mc:AlternateContent xmlns:mc="http://schemas.openxmlformats.org/markup-compatibility/2006">
          <mc:Choice Requires="x14">
            <control shapeId="27816" r:id="rId164" name="Check Box 168">
              <controlPr defaultSize="0" autoFill="0" autoLine="0" autoPict="0">
                <anchor moveWithCells="1">
                  <from>
                    <xdr:col>20</xdr:col>
                    <xdr:colOff>99060</xdr:colOff>
                    <xdr:row>16</xdr:row>
                    <xdr:rowOff>60960</xdr:rowOff>
                  </from>
                  <to>
                    <xdr:col>21</xdr:col>
                    <xdr:colOff>38100</xdr:colOff>
                    <xdr:row>17</xdr:row>
                    <xdr:rowOff>15240</xdr:rowOff>
                  </to>
                </anchor>
              </controlPr>
            </control>
          </mc:Choice>
        </mc:AlternateContent>
        <mc:AlternateContent xmlns:mc="http://schemas.openxmlformats.org/markup-compatibility/2006">
          <mc:Choice Requires="x14">
            <control shapeId="27817" r:id="rId165" name="Check Box 169">
              <controlPr defaultSize="0" autoFill="0" autoLine="0" autoPict="0">
                <anchor moveWithCells="1">
                  <from>
                    <xdr:col>21</xdr:col>
                    <xdr:colOff>68580</xdr:colOff>
                    <xdr:row>16</xdr:row>
                    <xdr:rowOff>76200</xdr:rowOff>
                  </from>
                  <to>
                    <xdr:col>21</xdr:col>
                    <xdr:colOff>373380</xdr:colOff>
                    <xdr:row>16</xdr:row>
                    <xdr:rowOff>327660</xdr:rowOff>
                  </to>
                </anchor>
              </controlPr>
            </control>
          </mc:Choice>
        </mc:AlternateContent>
        <mc:AlternateContent xmlns:mc="http://schemas.openxmlformats.org/markup-compatibility/2006">
          <mc:Choice Requires="x14">
            <control shapeId="27820" r:id="rId166" name="Check Box 172">
              <controlPr defaultSize="0" autoFill="0" autoLine="0" autoPict="0">
                <anchor moveWithCells="1">
                  <from>
                    <xdr:col>20</xdr:col>
                    <xdr:colOff>99060</xdr:colOff>
                    <xdr:row>17</xdr:row>
                    <xdr:rowOff>60960</xdr:rowOff>
                  </from>
                  <to>
                    <xdr:col>21</xdr:col>
                    <xdr:colOff>38100</xdr:colOff>
                    <xdr:row>18</xdr:row>
                    <xdr:rowOff>38100</xdr:rowOff>
                  </to>
                </anchor>
              </controlPr>
            </control>
          </mc:Choice>
        </mc:AlternateContent>
        <mc:AlternateContent xmlns:mc="http://schemas.openxmlformats.org/markup-compatibility/2006">
          <mc:Choice Requires="x14">
            <control shapeId="27821" r:id="rId167" name="Check Box 173">
              <controlPr defaultSize="0" autoFill="0" autoLine="0" autoPict="0">
                <anchor moveWithCells="1">
                  <from>
                    <xdr:col>21</xdr:col>
                    <xdr:colOff>68580</xdr:colOff>
                    <xdr:row>17</xdr:row>
                    <xdr:rowOff>91440</xdr:rowOff>
                  </from>
                  <to>
                    <xdr:col>21</xdr:col>
                    <xdr:colOff>373380</xdr:colOff>
                    <xdr:row>18</xdr:row>
                    <xdr:rowOff>15240</xdr:rowOff>
                  </to>
                </anchor>
              </controlPr>
            </control>
          </mc:Choice>
        </mc:AlternateContent>
        <mc:AlternateContent xmlns:mc="http://schemas.openxmlformats.org/markup-compatibility/2006">
          <mc:Choice Requires="x14">
            <control shapeId="27824" r:id="rId168" name="Check Box 176">
              <controlPr defaultSize="0" autoFill="0" autoLine="0" autoPict="0">
                <anchor moveWithCells="1">
                  <from>
                    <xdr:col>20</xdr:col>
                    <xdr:colOff>99060</xdr:colOff>
                    <xdr:row>18</xdr:row>
                    <xdr:rowOff>60960</xdr:rowOff>
                  </from>
                  <to>
                    <xdr:col>21</xdr:col>
                    <xdr:colOff>38100</xdr:colOff>
                    <xdr:row>19</xdr:row>
                    <xdr:rowOff>22860</xdr:rowOff>
                  </to>
                </anchor>
              </controlPr>
            </control>
          </mc:Choice>
        </mc:AlternateContent>
        <mc:AlternateContent xmlns:mc="http://schemas.openxmlformats.org/markup-compatibility/2006">
          <mc:Choice Requires="x14">
            <control shapeId="27825" r:id="rId169" name="Check Box 177">
              <controlPr defaultSize="0" autoFill="0" autoLine="0" autoPict="0">
                <anchor moveWithCells="1">
                  <from>
                    <xdr:col>21</xdr:col>
                    <xdr:colOff>53340</xdr:colOff>
                    <xdr:row>18</xdr:row>
                    <xdr:rowOff>91440</xdr:rowOff>
                  </from>
                  <to>
                    <xdr:col>21</xdr:col>
                    <xdr:colOff>358140</xdr:colOff>
                    <xdr:row>18</xdr:row>
                    <xdr:rowOff>342900</xdr:rowOff>
                  </to>
                </anchor>
              </controlPr>
            </control>
          </mc:Choice>
        </mc:AlternateContent>
        <mc:AlternateContent xmlns:mc="http://schemas.openxmlformats.org/markup-compatibility/2006">
          <mc:Choice Requires="x14">
            <control shapeId="27828" r:id="rId170" name="Check Box 180">
              <controlPr defaultSize="0" autoFill="0" autoLine="0" autoPict="0">
                <anchor moveWithCells="1">
                  <from>
                    <xdr:col>20</xdr:col>
                    <xdr:colOff>99060</xdr:colOff>
                    <xdr:row>19</xdr:row>
                    <xdr:rowOff>60960</xdr:rowOff>
                  </from>
                  <to>
                    <xdr:col>21</xdr:col>
                    <xdr:colOff>38100</xdr:colOff>
                    <xdr:row>20</xdr:row>
                    <xdr:rowOff>0</xdr:rowOff>
                  </to>
                </anchor>
              </controlPr>
            </control>
          </mc:Choice>
        </mc:AlternateContent>
        <mc:AlternateContent xmlns:mc="http://schemas.openxmlformats.org/markup-compatibility/2006">
          <mc:Choice Requires="x14">
            <control shapeId="27829" r:id="rId171" name="Check Box 181">
              <controlPr defaultSize="0" autoFill="0" autoLine="0" autoPict="0">
                <anchor moveWithCells="1">
                  <from>
                    <xdr:col>21</xdr:col>
                    <xdr:colOff>53340</xdr:colOff>
                    <xdr:row>19</xdr:row>
                    <xdr:rowOff>91440</xdr:rowOff>
                  </from>
                  <to>
                    <xdr:col>21</xdr:col>
                    <xdr:colOff>358140</xdr:colOff>
                    <xdr:row>20</xdr:row>
                    <xdr:rowOff>0</xdr:rowOff>
                  </to>
                </anchor>
              </controlPr>
            </control>
          </mc:Choice>
        </mc:AlternateContent>
        <mc:AlternateContent xmlns:mc="http://schemas.openxmlformats.org/markup-compatibility/2006">
          <mc:Choice Requires="x14">
            <control shapeId="27832" r:id="rId172" name="Check Box 184">
              <controlPr defaultSize="0" autoFill="0" autoLine="0" autoPict="0">
                <anchor moveWithCells="1">
                  <from>
                    <xdr:col>20</xdr:col>
                    <xdr:colOff>99060</xdr:colOff>
                    <xdr:row>20</xdr:row>
                    <xdr:rowOff>60960</xdr:rowOff>
                  </from>
                  <to>
                    <xdr:col>21</xdr:col>
                    <xdr:colOff>38100</xdr:colOff>
                    <xdr:row>21</xdr:row>
                    <xdr:rowOff>22860</xdr:rowOff>
                  </to>
                </anchor>
              </controlPr>
            </control>
          </mc:Choice>
        </mc:AlternateContent>
        <mc:AlternateContent xmlns:mc="http://schemas.openxmlformats.org/markup-compatibility/2006">
          <mc:Choice Requires="x14">
            <control shapeId="27833" r:id="rId173" name="Check Box 185">
              <controlPr defaultSize="0" autoFill="0" autoLine="0" autoPict="0">
                <anchor moveWithCells="1">
                  <from>
                    <xdr:col>21</xdr:col>
                    <xdr:colOff>53340</xdr:colOff>
                    <xdr:row>20</xdr:row>
                    <xdr:rowOff>91440</xdr:rowOff>
                  </from>
                  <to>
                    <xdr:col>21</xdr:col>
                    <xdr:colOff>358140</xdr:colOff>
                    <xdr:row>21</xdr:row>
                    <xdr:rowOff>15240</xdr:rowOff>
                  </to>
                </anchor>
              </controlPr>
            </control>
          </mc:Choice>
        </mc:AlternateContent>
        <mc:AlternateContent xmlns:mc="http://schemas.openxmlformats.org/markup-compatibility/2006">
          <mc:Choice Requires="x14">
            <control shapeId="27836" r:id="rId174" name="Check Box 188">
              <controlPr defaultSize="0" autoFill="0" autoLine="0" autoPict="0">
                <anchor moveWithCells="1">
                  <from>
                    <xdr:col>20</xdr:col>
                    <xdr:colOff>99060</xdr:colOff>
                    <xdr:row>21</xdr:row>
                    <xdr:rowOff>76200</xdr:rowOff>
                  </from>
                  <to>
                    <xdr:col>21</xdr:col>
                    <xdr:colOff>38100</xdr:colOff>
                    <xdr:row>21</xdr:row>
                    <xdr:rowOff>335280</xdr:rowOff>
                  </to>
                </anchor>
              </controlPr>
            </control>
          </mc:Choice>
        </mc:AlternateContent>
        <mc:AlternateContent xmlns:mc="http://schemas.openxmlformats.org/markup-compatibility/2006">
          <mc:Choice Requires="x14">
            <control shapeId="27837" r:id="rId175" name="Check Box 189">
              <controlPr defaultSize="0" autoFill="0" autoLine="0" autoPict="0">
                <anchor moveWithCells="1">
                  <from>
                    <xdr:col>21</xdr:col>
                    <xdr:colOff>53340</xdr:colOff>
                    <xdr:row>21</xdr:row>
                    <xdr:rowOff>91440</xdr:rowOff>
                  </from>
                  <to>
                    <xdr:col>21</xdr:col>
                    <xdr:colOff>358140</xdr:colOff>
                    <xdr:row>21</xdr:row>
                    <xdr:rowOff>342900</xdr:rowOff>
                  </to>
                </anchor>
              </controlPr>
            </control>
          </mc:Choice>
        </mc:AlternateContent>
        <mc:AlternateContent xmlns:mc="http://schemas.openxmlformats.org/markup-compatibility/2006">
          <mc:Choice Requires="x14">
            <control shapeId="27840" r:id="rId176" name="Check Box 192">
              <controlPr defaultSize="0" autoFill="0" autoLine="0" autoPict="0">
                <anchor moveWithCells="1">
                  <from>
                    <xdr:col>20</xdr:col>
                    <xdr:colOff>99060</xdr:colOff>
                    <xdr:row>22</xdr:row>
                    <xdr:rowOff>60960</xdr:rowOff>
                  </from>
                  <to>
                    <xdr:col>21</xdr:col>
                    <xdr:colOff>38100</xdr:colOff>
                    <xdr:row>23</xdr:row>
                    <xdr:rowOff>0</xdr:rowOff>
                  </to>
                </anchor>
              </controlPr>
            </control>
          </mc:Choice>
        </mc:AlternateContent>
        <mc:AlternateContent xmlns:mc="http://schemas.openxmlformats.org/markup-compatibility/2006">
          <mc:Choice Requires="x14">
            <control shapeId="27841" r:id="rId177" name="Check Box 193">
              <controlPr defaultSize="0" autoFill="0" autoLine="0" autoPict="0">
                <anchor moveWithCells="1">
                  <from>
                    <xdr:col>21</xdr:col>
                    <xdr:colOff>53340</xdr:colOff>
                    <xdr:row>22</xdr:row>
                    <xdr:rowOff>91440</xdr:rowOff>
                  </from>
                  <to>
                    <xdr:col>21</xdr:col>
                    <xdr:colOff>358140</xdr:colOff>
                    <xdr:row>22</xdr:row>
                    <xdr:rowOff>342900</xdr:rowOff>
                  </to>
                </anchor>
              </controlPr>
            </control>
          </mc:Choice>
        </mc:AlternateContent>
        <mc:AlternateContent xmlns:mc="http://schemas.openxmlformats.org/markup-compatibility/2006">
          <mc:Choice Requires="x14">
            <control shapeId="27844" r:id="rId178" name="Check Box 196">
              <controlPr defaultSize="0" autoFill="0" autoLine="0" autoPict="0">
                <anchor moveWithCells="1">
                  <from>
                    <xdr:col>20</xdr:col>
                    <xdr:colOff>99060</xdr:colOff>
                    <xdr:row>23</xdr:row>
                    <xdr:rowOff>60960</xdr:rowOff>
                  </from>
                  <to>
                    <xdr:col>21</xdr:col>
                    <xdr:colOff>38100</xdr:colOff>
                    <xdr:row>24</xdr:row>
                    <xdr:rowOff>0</xdr:rowOff>
                  </to>
                </anchor>
              </controlPr>
            </control>
          </mc:Choice>
        </mc:AlternateContent>
        <mc:AlternateContent xmlns:mc="http://schemas.openxmlformats.org/markup-compatibility/2006">
          <mc:Choice Requires="x14">
            <control shapeId="27845" r:id="rId179" name="Check Box 197">
              <controlPr defaultSize="0" autoFill="0" autoLine="0" autoPict="0">
                <anchor moveWithCells="1">
                  <from>
                    <xdr:col>21</xdr:col>
                    <xdr:colOff>53340</xdr:colOff>
                    <xdr:row>23</xdr:row>
                    <xdr:rowOff>91440</xdr:rowOff>
                  </from>
                  <to>
                    <xdr:col>21</xdr:col>
                    <xdr:colOff>358140</xdr:colOff>
                    <xdr:row>23</xdr:row>
                    <xdr:rowOff>320040</xdr:rowOff>
                  </to>
                </anchor>
              </controlPr>
            </control>
          </mc:Choice>
        </mc:AlternateContent>
        <mc:AlternateContent xmlns:mc="http://schemas.openxmlformats.org/markup-compatibility/2006">
          <mc:Choice Requires="x14">
            <control shapeId="27848" r:id="rId180" name="Check Box 200">
              <controlPr defaultSize="0" autoFill="0" autoLine="0" autoPict="0">
                <anchor moveWithCells="1">
                  <from>
                    <xdr:col>20</xdr:col>
                    <xdr:colOff>99060</xdr:colOff>
                    <xdr:row>24</xdr:row>
                    <xdr:rowOff>60960</xdr:rowOff>
                  </from>
                  <to>
                    <xdr:col>21</xdr:col>
                    <xdr:colOff>38100</xdr:colOff>
                    <xdr:row>25</xdr:row>
                    <xdr:rowOff>15240</xdr:rowOff>
                  </to>
                </anchor>
              </controlPr>
            </control>
          </mc:Choice>
        </mc:AlternateContent>
        <mc:AlternateContent xmlns:mc="http://schemas.openxmlformats.org/markup-compatibility/2006">
          <mc:Choice Requires="x14">
            <control shapeId="27849" r:id="rId181" name="Check Box 201">
              <controlPr defaultSize="0" autoFill="0" autoLine="0" autoPict="0">
                <anchor moveWithCells="1">
                  <from>
                    <xdr:col>21</xdr:col>
                    <xdr:colOff>53340</xdr:colOff>
                    <xdr:row>24</xdr:row>
                    <xdr:rowOff>91440</xdr:rowOff>
                  </from>
                  <to>
                    <xdr:col>21</xdr:col>
                    <xdr:colOff>358140</xdr:colOff>
                    <xdr:row>25</xdr:row>
                    <xdr:rowOff>0</xdr:rowOff>
                  </to>
                </anchor>
              </controlPr>
            </control>
          </mc:Choice>
        </mc:AlternateContent>
        <mc:AlternateContent xmlns:mc="http://schemas.openxmlformats.org/markup-compatibility/2006">
          <mc:Choice Requires="x14">
            <control shapeId="27852" r:id="rId182" name="Check Box 204">
              <controlPr defaultSize="0" autoFill="0" autoLine="0" autoPict="0">
                <anchor moveWithCells="1">
                  <from>
                    <xdr:col>20</xdr:col>
                    <xdr:colOff>99060</xdr:colOff>
                    <xdr:row>25</xdr:row>
                    <xdr:rowOff>60960</xdr:rowOff>
                  </from>
                  <to>
                    <xdr:col>21</xdr:col>
                    <xdr:colOff>38100</xdr:colOff>
                    <xdr:row>26</xdr:row>
                    <xdr:rowOff>15240</xdr:rowOff>
                  </to>
                </anchor>
              </controlPr>
            </control>
          </mc:Choice>
        </mc:AlternateContent>
        <mc:AlternateContent xmlns:mc="http://schemas.openxmlformats.org/markup-compatibility/2006">
          <mc:Choice Requires="x14">
            <control shapeId="27853" r:id="rId183" name="Check Box 205">
              <controlPr defaultSize="0" autoFill="0" autoLine="0" autoPict="0">
                <anchor moveWithCells="1">
                  <from>
                    <xdr:col>21</xdr:col>
                    <xdr:colOff>53340</xdr:colOff>
                    <xdr:row>25</xdr:row>
                    <xdr:rowOff>91440</xdr:rowOff>
                  </from>
                  <to>
                    <xdr:col>21</xdr:col>
                    <xdr:colOff>358140</xdr:colOff>
                    <xdr:row>26</xdr:row>
                    <xdr:rowOff>15240</xdr:rowOff>
                  </to>
                </anchor>
              </controlPr>
            </control>
          </mc:Choice>
        </mc:AlternateContent>
        <mc:AlternateContent xmlns:mc="http://schemas.openxmlformats.org/markup-compatibility/2006">
          <mc:Choice Requires="x14">
            <control shapeId="27856" r:id="rId184" name="Check Box 208">
              <controlPr defaultSize="0" autoFill="0" autoLine="0" autoPict="0">
                <anchor moveWithCells="1">
                  <from>
                    <xdr:col>20</xdr:col>
                    <xdr:colOff>99060</xdr:colOff>
                    <xdr:row>26</xdr:row>
                    <xdr:rowOff>60960</xdr:rowOff>
                  </from>
                  <to>
                    <xdr:col>21</xdr:col>
                    <xdr:colOff>38100</xdr:colOff>
                    <xdr:row>27</xdr:row>
                    <xdr:rowOff>22860</xdr:rowOff>
                  </to>
                </anchor>
              </controlPr>
            </control>
          </mc:Choice>
        </mc:AlternateContent>
        <mc:AlternateContent xmlns:mc="http://schemas.openxmlformats.org/markup-compatibility/2006">
          <mc:Choice Requires="x14">
            <control shapeId="27857" r:id="rId185" name="Check Box 209">
              <controlPr defaultSize="0" autoFill="0" autoLine="0" autoPict="0">
                <anchor moveWithCells="1">
                  <from>
                    <xdr:col>21</xdr:col>
                    <xdr:colOff>53340</xdr:colOff>
                    <xdr:row>26</xdr:row>
                    <xdr:rowOff>76200</xdr:rowOff>
                  </from>
                  <to>
                    <xdr:col>21</xdr:col>
                    <xdr:colOff>358140</xdr:colOff>
                    <xdr:row>27</xdr:row>
                    <xdr:rowOff>15240</xdr:rowOff>
                  </to>
                </anchor>
              </controlPr>
            </control>
          </mc:Choice>
        </mc:AlternateContent>
        <mc:AlternateContent xmlns:mc="http://schemas.openxmlformats.org/markup-compatibility/2006">
          <mc:Choice Requires="x14">
            <control shapeId="27858" r:id="rId186" name="Check Box 210">
              <controlPr defaultSize="0" autoFill="0" autoLine="0" autoPict="0">
                <anchor moveWithCells="1">
                  <from>
                    <xdr:col>20</xdr:col>
                    <xdr:colOff>53340</xdr:colOff>
                    <xdr:row>11</xdr:row>
                    <xdr:rowOff>0</xdr:rowOff>
                  </from>
                  <to>
                    <xdr:col>20</xdr:col>
                    <xdr:colOff>358140</xdr:colOff>
                    <xdr:row>12</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9FF99"/>
  </sheetPr>
  <dimension ref="B1:AG65"/>
  <sheetViews>
    <sheetView view="pageBreakPreview" zoomScaleNormal="100" zoomScaleSheetLayoutView="100" workbookViewId="0">
      <selection activeCell="B6" sqref="B6:AG7"/>
    </sheetView>
  </sheetViews>
  <sheetFormatPr defaultRowHeight="13.2"/>
  <cols>
    <col min="1" max="61" width="2.6640625" customWidth="1"/>
  </cols>
  <sheetData>
    <row r="1" spans="2:33" ht="13.8" thickBot="1">
      <c r="B1" s="142" t="s">
        <v>92</v>
      </c>
      <c r="C1" s="142"/>
      <c r="D1" s="142"/>
      <c r="E1" s="142"/>
      <c r="F1" s="142"/>
      <c r="G1" s="142"/>
      <c r="H1" s="142"/>
      <c r="I1" s="142"/>
      <c r="J1" s="115"/>
      <c r="K1" s="115"/>
      <c r="L1" s="115"/>
      <c r="M1" s="115"/>
      <c r="N1" s="115"/>
      <c r="O1" s="115"/>
      <c r="P1" s="116"/>
      <c r="Q1" s="116"/>
      <c r="R1" s="116"/>
      <c r="S1" s="116"/>
      <c r="T1" s="116"/>
      <c r="U1" s="116"/>
      <c r="V1" s="623" t="s">
        <v>94</v>
      </c>
      <c r="W1" s="623"/>
      <c r="X1" s="623"/>
      <c r="Y1" s="623" t="s">
        <v>95</v>
      </c>
      <c r="Z1" s="623"/>
      <c r="AA1" s="623"/>
      <c r="AB1" s="623" t="s">
        <v>151</v>
      </c>
      <c r="AC1" s="623"/>
      <c r="AD1" s="623"/>
      <c r="AE1" s="623" t="s">
        <v>96</v>
      </c>
      <c r="AF1" s="623"/>
      <c r="AG1" s="623"/>
    </row>
    <row r="2" spans="2:33">
      <c r="B2" s="115" t="s">
        <v>199</v>
      </c>
      <c r="C2" s="115"/>
      <c r="D2" s="115"/>
      <c r="E2" s="115"/>
      <c r="F2" s="115"/>
      <c r="G2" s="115"/>
      <c r="H2" s="115"/>
      <c r="I2" s="115"/>
      <c r="J2" s="115"/>
      <c r="K2" s="115"/>
      <c r="L2" s="115"/>
      <c r="M2" s="115"/>
      <c r="N2" s="115"/>
      <c r="O2" s="115"/>
      <c r="P2" s="116"/>
      <c r="Q2" s="116"/>
      <c r="R2" s="116"/>
      <c r="S2" s="116"/>
      <c r="T2" s="116"/>
      <c r="U2" s="116"/>
      <c r="V2" s="557"/>
      <c r="W2" s="557"/>
      <c r="X2" s="557"/>
      <c r="Y2" s="557"/>
      <c r="Z2" s="557"/>
      <c r="AA2" s="557"/>
      <c r="AB2" s="557"/>
      <c r="AC2" s="557"/>
      <c r="AD2" s="557"/>
      <c r="AE2" s="557"/>
      <c r="AF2" s="557"/>
      <c r="AG2" s="557"/>
    </row>
    <row r="3" spans="2:33">
      <c r="B3" s="115"/>
      <c r="C3" s="115"/>
      <c r="D3" s="115"/>
      <c r="E3" s="115"/>
      <c r="F3" s="115"/>
      <c r="G3" s="115"/>
      <c r="H3" s="115"/>
      <c r="I3" s="115"/>
      <c r="J3" s="115"/>
      <c r="K3" s="115"/>
      <c r="L3" s="115"/>
      <c r="M3" s="115"/>
      <c r="N3" s="115"/>
      <c r="O3" s="115"/>
      <c r="P3" s="116"/>
      <c r="Q3" s="116"/>
      <c r="R3" s="116"/>
      <c r="S3" s="116"/>
      <c r="T3" s="116"/>
      <c r="U3" s="116"/>
      <c r="V3" s="557"/>
      <c r="W3" s="557"/>
      <c r="X3" s="557"/>
      <c r="Y3" s="557"/>
      <c r="Z3" s="557"/>
      <c r="AA3" s="557"/>
      <c r="AB3" s="557"/>
      <c r="AC3" s="557"/>
      <c r="AD3" s="557"/>
      <c r="AE3" s="557"/>
      <c r="AF3" s="557"/>
      <c r="AG3" s="557"/>
    </row>
    <row r="4" spans="2:33">
      <c r="B4" s="115"/>
      <c r="C4" s="115"/>
      <c r="D4" s="115"/>
      <c r="E4" s="115"/>
      <c r="F4" s="115"/>
      <c r="G4" s="115"/>
      <c r="H4" s="115"/>
      <c r="I4" s="115"/>
      <c r="J4" s="115"/>
      <c r="K4" s="115"/>
      <c r="L4" s="115"/>
      <c r="M4" s="115"/>
      <c r="N4" s="115"/>
      <c r="O4" s="115"/>
      <c r="P4" s="116"/>
      <c r="Q4" s="116"/>
      <c r="R4" s="116"/>
      <c r="S4" s="116"/>
      <c r="T4" s="116"/>
      <c r="U4" s="116"/>
      <c r="V4" s="557"/>
      <c r="W4" s="557"/>
      <c r="X4" s="557"/>
      <c r="Y4" s="557"/>
      <c r="Z4" s="557"/>
      <c r="AA4" s="557"/>
      <c r="AB4" s="557"/>
      <c r="AC4" s="557"/>
      <c r="AD4" s="557"/>
      <c r="AE4" s="557"/>
      <c r="AF4" s="557"/>
      <c r="AG4" s="557"/>
    </row>
    <row r="5" spans="2:33" ht="13.8" thickBo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2:33">
      <c r="B6" s="624" t="s">
        <v>192</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6"/>
    </row>
    <row r="7" spans="2:33">
      <c r="B7" s="627"/>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9"/>
    </row>
    <row r="8" spans="2:33">
      <c r="B8" s="13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35"/>
    </row>
    <row r="9" spans="2:33" ht="13.5" customHeight="1">
      <c r="B9" s="134"/>
      <c r="C9" s="125"/>
      <c r="D9" s="125"/>
      <c r="E9" s="125"/>
      <c r="F9" s="125"/>
      <c r="G9" s="125"/>
      <c r="H9" s="125"/>
      <c r="I9" s="125"/>
      <c r="J9" s="125"/>
      <c r="K9" s="125"/>
      <c r="L9" s="125"/>
      <c r="M9" s="125"/>
      <c r="N9" s="125"/>
      <c r="O9" s="125"/>
      <c r="P9" s="125"/>
      <c r="Q9" s="125"/>
      <c r="R9" s="125"/>
      <c r="S9" s="125"/>
      <c r="T9" s="125"/>
      <c r="U9" s="125"/>
      <c r="V9" s="561" t="s">
        <v>100</v>
      </c>
      <c r="W9" s="561"/>
      <c r="X9" s="561"/>
      <c r="Y9" s="561"/>
      <c r="Z9" s="125" t="s">
        <v>97</v>
      </c>
      <c r="AA9" s="561"/>
      <c r="AB9" s="561"/>
      <c r="AC9" s="125" t="s">
        <v>98</v>
      </c>
      <c r="AD9" s="561"/>
      <c r="AE9" s="561"/>
      <c r="AF9" s="125" t="s">
        <v>99</v>
      </c>
      <c r="AG9" s="135"/>
    </row>
    <row r="10" spans="2:33">
      <c r="B10" s="134"/>
      <c r="C10" s="125" t="s">
        <v>101</v>
      </c>
      <c r="D10" s="125"/>
      <c r="E10" s="125"/>
      <c r="F10" s="125"/>
      <c r="G10" s="125"/>
      <c r="H10" s="125"/>
      <c r="I10" s="125"/>
      <c r="J10" s="125"/>
      <c r="K10" s="125"/>
      <c r="L10" s="125"/>
      <c r="M10" s="125"/>
      <c r="N10" s="125"/>
      <c r="O10" s="125"/>
      <c r="P10" s="125"/>
      <c r="Q10" s="125"/>
      <c r="R10" s="125" t="s">
        <v>102</v>
      </c>
      <c r="S10" s="125"/>
      <c r="T10" s="125"/>
      <c r="U10" s="125"/>
      <c r="V10" s="125"/>
      <c r="W10" s="125"/>
      <c r="X10" s="125"/>
      <c r="Y10" s="125"/>
      <c r="Z10" s="125"/>
      <c r="AA10" s="125"/>
      <c r="AB10" s="125"/>
      <c r="AC10" s="125"/>
      <c r="AD10" s="125"/>
      <c r="AE10" s="125"/>
      <c r="AF10" s="125"/>
      <c r="AG10" s="135"/>
    </row>
    <row r="11" spans="2:33">
      <c r="B11" s="134"/>
      <c r="C11" s="125"/>
      <c r="D11" s="125"/>
      <c r="E11" s="125"/>
      <c r="F11" s="125"/>
      <c r="G11" s="125"/>
      <c r="H11" s="125"/>
      <c r="I11" s="125"/>
      <c r="J11" s="125"/>
      <c r="K11" s="125"/>
      <c r="L11" s="125"/>
      <c r="M11" s="125"/>
      <c r="N11" s="125"/>
      <c r="O11" s="125"/>
      <c r="P11" s="125"/>
      <c r="Q11" s="125" t="s">
        <v>103</v>
      </c>
      <c r="R11" s="561"/>
      <c r="S11" s="561"/>
      <c r="T11" s="561"/>
      <c r="U11" s="561"/>
      <c r="V11" s="125" t="s">
        <v>104</v>
      </c>
      <c r="W11" s="125"/>
      <c r="X11" s="561"/>
      <c r="Y11" s="561"/>
      <c r="Z11" s="561"/>
      <c r="AA11" s="561"/>
      <c r="AB11" s="125"/>
      <c r="AC11" s="125"/>
      <c r="AD11" s="125"/>
      <c r="AE11" s="125"/>
      <c r="AF11" s="125"/>
      <c r="AG11" s="135"/>
    </row>
    <row r="12" spans="2:33">
      <c r="B12" s="134"/>
      <c r="C12" s="125"/>
      <c r="D12" s="125"/>
      <c r="E12" s="125"/>
      <c r="F12" s="125"/>
      <c r="G12" s="125"/>
      <c r="H12" s="125"/>
      <c r="I12" s="125"/>
      <c r="J12" s="600" t="s">
        <v>105</v>
      </c>
      <c r="K12" s="600"/>
      <c r="L12" s="600"/>
      <c r="M12" s="600"/>
      <c r="N12" s="600"/>
      <c r="O12" s="600"/>
      <c r="P12" s="601"/>
      <c r="Q12" s="601"/>
      <c r="R12" s="601"/>
      <c r="S12" s="601"/>
      <c r="T12" s="601"/>
      <c r="U12" s="601"/>
      <c r="V12" s="601"/>
      <c r="W12" s="601"/>
      <c r="X12" s="601"/>
      <c r="Y12" s="601"/>
      <c r="Z12" s="601"/>
      <c r="AA12" s="601"/>
      <c r="AB12" s="601"/>
      <c r="AC12" s="601"/>
      <c r="AD12" s="601"/>
      <c r="AE12" s="601"/>
      <c r="AF12" s="601"/>
      <c r="AG12" s="602"/>
    </row>
    <row r="13" spans="2:33">
      <c r="B13" s="134"/>
      <c r="C13" s="125"/>
      <c r="D13" s="125"/>
      <c r="E13" s="125"/>
      <c r="F13" s="125"/>
      <c r="G13" s="125"/>
      <c r="H13" s="125"/>
      <c r="I13" s="125"/>
      <c r="J13" s="600"/>
      <c r="K13" s="600"/>
      <c r="L13" s="600"/>
      <c r="M13" s="600"/>
      <c r="N13" s="600"/>
      <c r="O13" s="600"/>
      <c r="P13" s="601"/>
      <c r="Q13" s="601"/>
      <c r="R13" s="601"/>
      <c r="S13" s="601"/>
      <c r="T13" s="601"/>
      <c r="U13" s="601"/>
      <c r="V13" s="601"/>
      <c r="W13" s="601"/>
      <c r="X13" s="601"/>
      <c r="Y13" s="601"/>
      <c r="Z13" s="601"/>
      <c r="AA13" s="601"/>
      <c r="AB13" s="601"/>
      <c r="AC13" s="601"/>
      <c r="AD13" s="601"/>
      <c r="AE13" s="601"/>
      <c r="AF13" s="601"/>
      <c r="AG13" s="602"/>
    </row>
    <row r="14" spans="2:33">
      <c r="B14" s="134"/>
      <c r="C14" s="125"/>
      <c r="D14" s="125"/>
      <c r="E14" s="125"/>
      <c r="F14" s="125"/>
      <c r="G14" s="125"/>
      <c r="H14" s="125"/>
      <c r="I14" s="125"/>
      <c r="J14" s="600" t="s">
        <v>106</v>
      </c>
      <c r="K14" s="600"/>
      <c r="L14" s="600"/>
      <c r="M14" s="600"/>
      <c r="N14" s="600"/>
      <c r="O14" s="600"/>
      <c r="P14" s="601"/>
      <c r="Q14" s="601"/>
      <c r="R14" s="601"/>
      <c r="S14" s="601"/>
      <c r="T14" s="601"/>
      <c r="U14" s="601"/>
      <c r="V14" s="601"/>
      <c r="W14" s="601"/>
      <c r="X14" s="601"/>
      <c r="Y14" s="601"/>
      <c r="Z14" s="601"/>
      <c r="AA14" s="601"/>
      <c r="AB14" s="601"/>
      <c r="AC14" s="601"/>
      <c r="AD14" s="601"/>
      <c r="AE14" s="601"/>
      <c r="AF14" s="601"/>
      <c r="AG14" s="602"/>
    </row>
    <row r="15" spans="2:33">
      <c r="B15" s="134"/>
      <c r="C15" s="125"/>
      <c r="D15" s="125"/>
      <c r="E15" s="125"/>
      <c r="F15" s="125"/>
      <c r="G15" s="125"/>
      <c r="H15" s="125"/>
      <c r="I15" s="125"/>
      <c r="J15" s="600"/>
      <c r="K15" s="600"/>
      <c r="L15" s="600"/>
      <c r="M15" s="600"/>
      <c r="N15" s="600"/>
      <c r="O15" s="600"/>
      <c r="P15" s="601"/>
      <c r="Q15" s="601"/>
      <c r="R15" s="601"/>
      <c r="S15" s="601"/>
      <c r="T15" s="601"/>
      <c r="U15" s="601"/>
      <c r="V15" s="601"/>
      <c r="W15" s="601"/>
      <c r="X15" s="601"/>
      <c r="Y15" s="601"/>
      <c r="Z15" s="601"/>
      <c r="AA15" s="601"/>
      <c r="AB15" s="601"/>
      <c r="AC15" s="601"/>
      <c r="AD15" s="601"/>
      <c r="AE15" s="601"/>
      <c r="AF15" s="601"/>
      <c r="AG15" s="602"/>
    </row>
    <row r="16" spans="2:33">
      <c r="B16" s="134"/>
      <c r="C16" s="125"/>
      <c r="D16" s="125"/>
      <c r="E16" s="125"/>
      <c r="F16" s="125"/>
      <c r="G16" s="125"/>
      <c r="H16" s="125"/>
      <c r="I16" s="125"/>
      <c r="J16" s="600" t="s">
        <v>107</v>
      </c>
      <c r="K16" s="600"/>
      <c r="L16" s="600"/>
      <c r="M16" s="600"/>
      <c r="N16" s="600"/>
      <c r="O16" s="600"/>
      <c r="P16" s="561"/>
      <c r="Q16" s="561"/>
      <c r="R16" s="561"/>
      <c r="S16" s="561"/>
      <c r="T16" s="561"/>
      <c r="U16" s="561"/>
      <c r="V16" s="561"/>
      <c r="W16" s="561"/>
      <c r="X16" s="561"/>
      <c r="Y16" s="561"/>
      <c r="Z16" s="561"/>
      <c r="AA16" s="561"/>
      <c r="AB16" s="561"/>
      <c r="AC16" s="561"/>
      <c r="AD16" s="145"/>
      <c r="AE16" s="561"/>
      <c r="AF16" s="561"/>
      <c r="AG16" s="146"/>
    </row>
    <row r="17" spans="2:33">
      <c r="B17" s="134"/>
      <c r="C17" s="125"/>
      <c r="D17" s="125"/>
      <c r="E17" s="125"/>
      <c r="F17" s="125"/>
      <c r="G17" s="125"/>
      <c r="H17" s="125"/>
      <c r="I17" s="125"/>
      <c r="J17" s="600"/>
      <c r="K17" s="600"/>
      <c r="L17" s="600"/>
      <c r="M17" s="600"/>
      <c r="N17" s="600"/>
      <c r="O17" s="600"/>
      <c r="P17" s="561"/>
      <c r="Q17" s="561"/>
      <c r="R17" s="561"/>
      <c r="S17" s="561"/>
      <c r="T17" s="561"/>
      <c r="U17" s="561"/>
      <c r="V17" s="561"/>
      <c r="W17" s="561"/>
      <c r="X17" s="561"/>
      <c r="Y17" s="561"/>
      <c r="Z17" s="561"/>
      <c r="AA17" s="561"/>
      <c r="AB17" s="561"/>
      <c r="AC17" s="561"/>
      <c r="AD17" s="145"/>
      <c r="AE17" s="561"/>
      <c r="AF17" s="561"/>
      <c r="AG17" s="146"/>
    </row>
    <row r="18" spans="2:33">
      <c r="B18" s="134"/>
      <c r="C18" s="125"/>
      <c r="D18" s="125"/>
      <c r="E18" s="125"/>
      <c r="F18" s="125"/>
      <c r="G18" s="125"/>
      <c r="H18" s="125"/>
      <c r="I18" s="125"/>
      <c r="J18" s="125"/>
      <c r="K18" s="125"/>
      <c r="L18" s="125"/>
      <c r="M18" s="600" t="s">
        <v>108</v>
      </c>
      <c r="N18" s="600"/>
      <c r="O18" s="600"/>
      <c r="P18" s="561"/>
      <c r="Q18" s="561"/>
      <c r="R18" s="561"/>
      <c r="S18" s="561"/>
      <c r="T18" s="125" t="s">
        <v>104</v>
      </c>
      <c r="U18" s="561"/>
      <c r="V18" s="561"/>
      <c r="W18" s="561"/>
      <c r="X18" s="561"/>
      <c r="Y18" s="125" t="s">
        <v>104</v>
      </c>
      <c r="Z18" s="561"/>
      <c r="AA18" s="561"/>
      <c r="AB18" s="561"/>
      <c r="AC18" s="561"/>
      <c r="AD18" s="125"/>
      <c r="AE18" s="125"/>
      <c r="AF18" s="125"/>
      <c r="AG18" s="135"/>
    </row>
    <row r="19" spans="2:33">
      <c r="B19" s="134"/>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35"/>
    </row>
    <row r="20" spans="2:33">
      <c r="B20" s="134"/>
      <c r="C20" s="125" t="s">
        <v>193</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35"/>
    </row>
    <row r="21" spans="2:33">
      <c r="B21" s="614" t="s">
        <v>111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611"/>
    </row>
    <row r="22" spans="2:33">
      <c r="B22" s="1174" t="s">
        <v>194</v>
      </c>
      <c r="C22" s="561"/>
      <c r="D22" s="561"/>
      <c r="E22" s="561"/>
      <c r="F22" s="561"/>
      <c r="G22" s="561"/>
      <c r="H22" s="562"/>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607"/>
    </row>
    <row r="23" spans="2:33">
      <c r="B23" s="1174"/>
      <c r="C23" s="561"/>
      <c r="D23" s="561"/>
      <c r="E23" s="561"/>
      <c r="F23" s="561"/>
      <c r="G23" s="561"/>
      <c r="H23" s="562"/>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607"/>
    </row>
    <row r="24" spans="2:33">
      <c r="B24" s="1174"/>
      <c r="C24" s="561"/>
      <c r="D24" s="561"/>
      <c r="E24" s="561"/>
      <c r="F24" s="561"/>
      <c r="G24" s="561"/>
      <c r="H24" s="562"/>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607"/>
    </row>
    <row r="25" spans="2:33">
      <c r="B25" s="613"/>
      <c r="C25" s="561"/>
      <c r="D25" s="561"/>
      <c r="E25" s="561"/>
      <c r="F25" s="561"/>
      <c r="G25" s="561"/>
      <c r="H25" s="562"/>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607"/>
    </row>
    <row r="26" spans="2:33">
      <c r="B26" s="614"/>
      <c r="C26" s="551"/>
      <c r="D26" s="551"/>
      <c r="E26" s="551"/>
      <c r="F26" s="551"/>
      <c r="G26" s="551"/>
      <c r="H26" s="552"/>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607"/>
    </row>
    <row r="27" spans="2:33">
      <c r="B27" s="618" t="s">
        <v>154</v>
      </c>
      <c r="C27" s="548"/>
      <c r="D27" s="548"/>
      <c r="E27" s="548"/>
      <c r="F27" s="548"/>
      <c r="G27" s="548"/>
      <c r="H27" s="549"/>
      <c r="I27" s="637" t="s">
        <v>157</v>
      </c>
      <c r="J27" s="637"/>
      <c r="K27" s="638"/>
      <c r="L27" s="547"/>
      <c r="M27" s="548"/>
      <c r="N27" s="548"/>
      <c r="O27" s="548"/>
      <c r="P27" s="548"/>
      <c r="Q27" s="548"/>
      <c r="R27" s="549"/>
      <c r="S27" s="547" t="s">
        <v>159</v>
      </c>
      <c r="T27" s="548"/>
      <c r="U27" s="549"/>
      <c r="V27" s="634"/>
      <c r="W27" s="630"/>
      <c r="X27" s="630"/>
      <c r="Y27" s="120"/>
      <c r="Z27" s="630"/>
      <c r="AA27" s="630"/>
      <c r="AB27" s="630"/>
      <c r="AC27" s="120"/>
      <c r="AD27" s="630"/>
      <c r="AE27" s="630"/>
      <c r="AF27" s="630"/>
      <c r="AG27" s="631"/>
    </row>
    <row r="28" spans="2:33">
      <c r="B28" s="613"/>
      <c r="C28" s="561"/>
      <c r="D28" s="561"/>
      <c r="E28" s="561"/>
      <c r="F28" s="561"/>
      <c r="G28" s="561"/>
      <c r="H28" s="562"/>
      <c r="I28" s="561" t="s">
        <v>156</v>
      </c>
      <c r="J28" s="561"/>
      <c r="K28" s="562"/>
      <c r="L28" s="606"/>
      <c r="M28" s="561"/>
      <c r="N28" s="561"/>
      <c r="O28" s="561"/>
      <c r="P28" s="561"/>
      <c r="Q28" s="561"/>
      <c r="R28" s="562"/>
      <c r="S28" s="606"/>
      <c r="T28" s="561"/>
      <c r="U28" s="562"/>
      <c r="V28" s="635"/>
      <c r="W28" s="599"/>
      <c r="X28" s="599"/>
      <c r="Y28" s="125" t="s">
        <v>158</v>
      </c>
      <c r="Z28" s="599"/>
      <c r="AA28" s="599"/>
      <c r="AB28" s="599"/>
      <c r="AC28" s="125" t="s">
        <v>158</v>
      </c>
      <c r="AD28" s="599"/>
      <c r="AE28" s="599"/>
      <c r="AF28" s="599"/>
      <c r="AG28" s="632"/>
    </row>
    <row r="29" spans="2:33">
      <c r="B29" s="614"/>
      <c r="C29" s="551"/>
      <c r="D29" s="551"/>
      <c r="E29" s="551"/>
      <c r="F29" s="551"/>
      <c r="G29" s="551"/>
      <c r="H29" s="552"/>
      <c r="I29" s="551"/>
      <c r="J29" s="551"/>
      <c r="K29" s="552"/>
      <c r="L29" s="550"/>
      <c r="M29" s="551"/>
      <c r="N29" s="551"/>
      <c r="O29" s="551"/>
      <c r="P29" s="551"/>
      <c r="Q29" s="551"/>
      <c r="R29" s="552"/>
      <c r="S29" s="550"/>
      <c r="T29" s="551"/>
      <c r="U29" s="552"/>
      <c r="V29" s="636"/>
      <c r="W29" s="616"/>
      <c r="X29" s="616"/>
      <c r="Y29" s="130"/>
      <c r="Z29" s="616"/>
      <c r="AA29" s="616"/>
      <c r="AB29" s="616"/>
      <c r="AC29" s="130"/>
      <c r="AD29" s="616"/>
      <c r="AE29" s="616"/>
      <c r="AF29" s="616"/>
      <c r="AG29" s="617"/>
    </row>
    <row r="30" spans="2:33">
      <c r="B30" s="647" t="s">
        <v>195</v>
      </c>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1178"/>
    </row>
    <row r="31" spans="2:33">
      <c r="B31" s="1179"/>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1180"/>
    </row>
    <row r="32" spans="2:33">
      <c r="B32" s="1181" t="s">
        <v>206</v>
      </c>
      <c r="C32" s="1165"/>
      <c r="D32" s="1165"/>
      <c r="E32" s="1165"/>
      <c r="F32" s="1165"/>
      <c r="G32" s="1165"/>
      <c r="H32" s="1165"/>
      <c r="I32" s="1165"/>
      <c r="J32" s="1165"/>
      <c r="K32" s="1165"/>
      <c r="L32" s="1165"/>
      <c r="M32" s="1165"/>
      <c r="N32" s="1165"/>
      <c r="O32" s="1165"/>
      <c r="P32" s="1165"/>
      <c r="Q32" s="1165"/>
      <c r="R32" s="1165"/>
      <c r="S32" s="1165"/>
      <c r="T32" s="1165"/>
      <c r="U32" s="1165"/>
      <c r="V32" s="1165"/>
      <c r="W32" s="1165"/>
      <c r="X32" s="1165"/>
      <c r="Y32" s="1165"/>
      <c r="Z32" s="1165"/>
      <c r="AA32" s="1165"/>
      <c r="AB32" s="1165"/>
      <c r="AC32" s="1165"/>
      <c r="AD32" s="1165"/>
      <c r="AE32" s="1165"/>
      <c r="AF32" s="1165"/>
      <c r="AG32" s="1166"/>
    </row>
    <row r="33" spans="2:33">
      <c r="B33" s="1182"/>
      <c r="C33" s="1167"/>
      <c r="D33" s="1167"/>
      <c r="E33" s="1167"/>
      <c r="F33" s="1167"/>
      <c r="G33" s="1167"/>
      <c r="H33" s="1167"/>
      <c r="I33" s="1167"/>
      <c r="J33" s="1167"/>
      <c r="K33" s="1167"/>
      <c r="L33" s="1167"/>
      <c r="M33" s="1167"/>
      <c r="N33" s="1167"/>
      <c r="O33" s="1167"/>
      <c r="P33" s="1167"/>
      <c r="Q33" s="1167"/>
      <c r="R33" s="1167"/>
      <c r="S33" s="1167"/>
      <c r="T33" s="1167"/>
      <c r="U33" s="1167"/>
      <c r="V33" s="1167"/>
      <c r="W33" s="1167"/>
      <c r="X33" s="1167"/>
      <c r="Y33" s="1167"/>
      <c r="Z33" s="1167"/>
      <c r="AA33" s="1167"/>
      <c r="AB33" s="1167"/>
      <c r="AC33" s="1167"/>
      <c r="AD33" s="1167"/>
      <c r="AE33" s="1167"/>
      <c r="AF33" s="1167"/>
      <c r="AG33" s="1168"/>
    </row>
    <row r="34" spans="2:33">
      <c r="B34" s="666" t="s">
        <v>198</v>
      </c>
      <c r="C34" s="667"/>
      <c r="D34" s="667"/>
      <c r="E34" s="667"/>
      <c r="F34" s="667"/>
      <c r="G34" s="667"/>
      <c r="H34" s="667"/>
      <c r="I34" s="649" t="s">
        <v>196</v>
      </c>
      <c r="J34" s="639"/>
      <c r="K34" s="639"/>
      <c r="L34" s="639"/>
      <c r="M34" s="639"/>
      <c r="N34" s="639"/>
      <c r="O34" s="639"/>
      <c r="P34" s="639"/>
      <c r="Q34" s="639"/>
      <c r="R34" s="639"/>
      <c r="S34" s="639"/>
      <c r="T34" s="641"/>
      <c r="U34" s="649" t="s">
        <v>197</v>
      </c>
      <c r="V34" s="639"/>
      <c r="W34" s="639"/>
      <c r="X34" s="639"/>
      <c r="Y34" s="639"/>
      <c r="Z34" s="639"/>
      <c r="AA34" s="639"/>
      <c r="AB34" s="639"/>
      <c r="AC34" s="639"/>
      <c r="AD34" s="639"/>
      <c r="AE34" s="639"/>
      <c r="AF34" s="639"/>
      <c r="AG34" s="1178"/>
    </row>
    <row r="35" spans="2:33">
      <c r="B35" s="666"/>
      <c r="C35" s="667"/>
      <c r="D35" s="667"/>
      <c r="E35" s="667"/>
      <c r="F35" s="667"/>
      <c r="G35" s="667"/>
      <c r="H35" s="667"/>
      <c r="I35" s="650"/>
      <c r="J35" s="640"/>
      <c r="K35" s="640"/>
      <c r="L35" s="640"/>
      <c r="M35" s="640"/>
      <c r="N35" s="640"/>
      <c r="O35" s="640"/>
      <c r="P35" s="640"/>
      <c r="Q35" s="640"/>
      <c r="R35" s="640"/>
      <c r="S35" s="640"/>
      <c r="T35" s="642"/>
      <c r="U35" s="650"/>
      <c r="V35" s="640"/>
      <c r="W35" s="640"/>
      <c r="X35" s="640"/>
      <c r="Y35" s="640"/>
      <c r="Z35" s="640"/>
      <c r="AA35" s="640"/>
      <c r="AB35" s="640"/>
      <c r="AC35" s="640"/>
      <c r="AD35" s="640"/>
      <c r="AE35" s="640"/>
      <c r="AF35" s="640"/>
      <c r="AG35" s="1183"/>
    </row>
    <row r="36" spans="2:33">
      <c r="B36" s="666" t="s">
        <v>200</v>
      </c>
      <c r="C36" s="667"/>
      <c r="D36" s="667"/>
      <c r="E36" s="667"/>
      <c r="F36" s="667"/>
      <c r="G36" s="667"/>
      <c r="H36" s="667"/>
      <c r="I36" s="649"/>
      <c r="J36" s="639"/>
      <c r="K36" s="639"/>
      <c r="L36" s="639" t="s">
        <v>144</v>
      </c>
      <c r="M36" s="639"/>
      <c r="N36" s="639"/>
      <c r="O36" s="639"/>
      <c r="P36" s="639"/>
      <c r="Q36" s="1165" t="s">
        <v>201</v>
      </c>
      <c r="R36" s="1165"/>
      <c r="S36" s="1165"/>
      <c r="T36" s="1189"/>
      <c r="U36" s="649"/>
      <c r="V36" s="639"/>
      <c r="W36" s="639"/>
      <c r="X36" s="639" t="s">
        <v>144</v>
      </c>
      <c r="Y36" s="639"/>
      <c r="Z36" s="639"/>
      <c r="AA36" s="639"/>
      <c r="AB36" s="639"/>
      <c r="AC36" s="1165" t="s">
        <v>201</v>
      </c>
      <c r="AD36" s="1165"/>
      <c r="AE36" s="1165"/>
      <c r="AF36" s="1165"/>
      <c r="AG36" s="1166"/>
    </row>
    <row r="37" spans="2:33">
      <c r="B37" s="666"/>
      <c r="C37" s="667"/>
      <c r="D37" s="667"/>
      <c r="E37" s="667"/>
      <c r="F37" s="667"/>
      <c r="G37" s="667"/>
      <c r="H37" s="667"/>
      <c r="I37" s="1187"/>
      <c r="J37" s="603"/>
      <c r="K37" s="603"/>
      <c r="L37" s="603"/>
      <c r="M37" s="603"/>
      <c r="N37" s="603"/>
      <c r="O37" s="603"/>
      <c r="P37" s="603"/>
      <c r="Q37" s="1175"/>
      <c r="R37" s="1175"/>
      <c r="S37" s="1175"/>
      <c r="T37" s="1176"/>
      <c r="U37" s="1187"/>
      <c r="V37" s="603"/>
      <c r="W37" s="603"/>
      <c r="X37" s="603"/>
      <c r="Y37" s="603"/>
      <c r="Z37" s="603"/>
      <c r="AA37" s="603"/>
      <c r="AB37" s="603"/>
      <c r="AC37" s="1175"/>
      <c r="AD37" s="1175"/>
      <c r="AE37" s="1175"/>
      <c r="AF37" s="1175"/>
      <c r="AG37" s="1188"/>
    </row>
    <row r="38" spans="2:33">
      <c r="B38" s="666"/>
      <c r="C38" s="667"/>
      <c r="D38" s="667"/>
      <c r="E38" s="667"/>
      <c r="F38" s="667"/>
      <c r="G38" s="667"/>
      <c r="H38" s="667"/>
      <c r="I38" s="1187"/>
      <c r="J38" s="603"/>
      <c r="K38" s="603"/>
      <c r="L38" s="603" t="s">
        <v>144</v>
      </c>
      <c r="M38" s="603"/>
      <c r="N38" s="603"/>
      <c r="O38" s="603"/>
      <c r="P38" s="603"/>
      <c r="Q38" s="1175" t="s">
        <v>202</v>
      </c>
      <c r="R38" s="1175"/>
      <c r="S38" s="1175"/>
      <c r="T38" s="1176"/>
      <c r="U38" s="1187"/>
      <c r="V38" s="603"/>
      <c r="W38" s="603"/>
      <c r="X38" s="603" t="s">
        <v>144</v>
      </c>
      <c r="Y38" s="603"/>
      <c r="Z38" s="603"/>
      <c r="AA38" s="603"/>
      <c r="AB38" s="603"/>
      <c r="AC38" s="1175" t="s">
        <v>202</v>
      </c>
      <c r="AD38" s="1175"/>
      <c r="AE38" s="1175"/>
      <c r="AF38" s="1175"/>
      <c r="AG38" s="1188"/>
    </row>
    <row r="39" spans="2:33">
      <c r="B39" s="666"/>
      <c r="C39" s="667"/>
      <c r="D39" s="667"/>
      <c r="E39" s="667"/>
      <c r="F39" s="667"/>
      <c r="G39" s="667"/>
      <c r="H39" s="667"/>
      <c r="I39" s="650"/>
      <c r="J39" s="640"/>
      <c r="K39" s="640"/>
      <c r="L39" s="640"/>
      <c r="M39" s="640"/>
      <c r="N39" s="640"/>
      <c r="O39" s="640"/>
      <c r="P39" s="640"/>
      <c r="Q39" s="1167"/>
      <c r="R39" s="1167"/>
      <c r="S39" s="1167"/>
      <c r="T39" s="1177"/>
      <c r="U39" s="650"/>
      <c r="V39" s="640"/>
      <c r="W39" s="640"/>
      <c r="X39" s="640"/>
      <c r="Y39" s="640"/>
      <c r="Z39" s="640"/>
      <c r="AA39" s="640"/>
      <c r="AB39" s="640"/>
      <c r="AC39" s="1167"/>
      <c r="AD39" s="1167"/>
      <c r="AE39" s="1167"/>
      <c r="AF39" s="1167"/>
      <c r="AG39" s="1168"/>
    </row>
    <row r="40" spans="2:33">
      <c r="B40" s="558" t="s">
        <v>203</v>
      </c>
      <c r="C40" s="557"/>
      <c r="D40" s="557"/>
      <c r="E40" s="557"/>
      <c r="F40" s="557"/>
      <c r="G40" s="557"/>
      <c r="H40" s="557"/>
      <c r="I40" s="547"/>
      <c r="J40" s="548"/>
      <c r="K40" s="548"/>
      <c r="L40" s="548"/>
      <c r="M40" s="548"/>
      <c r="N40" s="548"/>
      <c r="O40" s="548"/>
      <c r="P40" s="548"/>
      <c r="Q40" s="548"/>
      <c r="R40" s="1165" t="s">
        <v>204</v>
      </c>
      <c r="S40" s="1165"/>
      <c r="T40" s="1189"/>
      <c r="U40" s="649"/>
      <c r="V40" s="639"/>
      <c r="W40" s="639"/>
      <c r="X40" s="639"/>
      <c r="Y40" s="639"/>
      <c r="Z40" s="639"/>
      <c r="AA40" s="639"/>
      <c r="AB40" s="639"/>
      <c r="AC40" s="639"/>
      <c r="AD40" s="1165" t="s">
        <v>205</v>
      </c>
      <c r="AE40" s="1165"/>
      <c r="AF40" s="1165"/>
      <c r="AG40" s="1166"/>
    </row>
    <row r="41" spans="2:33">
      <c r="B41" s="558"/>
      <c r="C41" s="557"/>
      <c r="D41" s="557"/>
      <c r="E41" s="557"/>
      <c r="F41" s="557"/>
      <c r="G41" s="557"/>
      <c r="H41" s="557"/>
      <c r="I41" s="550"/>
      <c r="J41" s="551"/>
      <c r="K41" s="551"/>
      <c r="L41" s="551"/>
      <c r="M41" s="551"/>
      <c r="N41" s="551"/>
      <c r="O41" s="551"/>
      <c r="P41" s="551"/>
      <c r="Q41" s="551"/>
      <c r="R41" s="1167"/>
      <c r="S41" s="1167"/>
      <c r="T41" s="1177"/>
      <c r="U41" s="650"/>
      <c r="V41" s="640"/>
      <c r="W41" s="640"/>
      <c r="X41" s="640"/>
      <c r="Y41" s="640"/>
      <c r="Z41" s="640"/>
      <c r="AA41" s="640"/>
      <c r="AB41" s="640"/>
      <c r="AC41" s="640"/>
      <c r="AD41" s="1167"/>
      <c r="AE41" s="1167"/>
      <c r="AF41" s="1167"/>
      <c r="AG41" s="1168"/>
    </row>
    <row r="42" spans="2:33">
      <c r="B42" s="1184" t="s">
        <v>207</v>
      </c>
      <c r="C42" s="1185"/>
      <c r="D42" s="1185"/>
      <c r="E42" s="1185"/>
      <c r="F42" s="1185"/>
      <c r="G42" s="1185"/>
      <c r="H42" s="1185"/>
      <c r="I42" s="1185"/>
      <c r="J42" s="1185"/>
      <c r="K42" s="1185"/>
      <c r="L42" s="1185"/>
      <c r="M42" s="1185"/>
      <c r="N42" s="1185"/>
      <c r="O42" s="1185"/>
      <c r="P42" s="1185"/>
      <c r="Q42" s="1185"/>
      <c r="R42" s="1185"/>
      <c r="S42" s="1185"/>
      <c r="T42" s="1185"/>
      <c r="U42" s="1185"/>
      <c r="V42" s="1185"/>
      <c r="W42" s="1185"/>
      <c r="X42" s="1185"/>
      <c r="Y42" s="1185"/>
      <c r="Z42" s="1185"/>
      <c r="AA42" s="1185"/>
      <c r="AB42" s="1185"/>
      <c r="AC42" s="1185"/>
      <c r="AD42" s="1185"/>
      <c r="AE42" s="1185"/>
      <c r="AF42" s="1185"/>
      <c r="AG42" s="1186"/>
    </row>
    <row r="43" spans="2:33">
      <c r="B43" s="1184"/>
      <c r="C43" s="1185"/>
      <c r="D43" s="1185"/>
      <c r="E43" s="1185"/>
      <c r="F43" s="1185"/>
      <c r="G43" s="1185"/>
      <c r="H43" s="1185"/>
      <c r="I43" s="1185"/>
      <c r="J43" s="1185"/>
      <c r="K43" s="1185"/>
      <c r="L43" s="1185"/>
      <c r="M43" s="1185"/>
      <c r="N43" s="1185"/>
      <c r="O43" s="1185"/>
      <c r="P43" s="1185"/>
      <c r="Q43" s="1185"/>
      <c r="R43" s="1185"/>
      <c r="S43" s="1185"/>
      <c r="T43" s="1185"/>
      <c r="U43" s="1185"/>
      <c r="V43" s="1185"/>
      <c r="W43" s="1185"/>
      <c r="X43" s="1185"/>
      <c r="Y43" s="1185"/>
      <c r="Z43" s="1185"/>
      <c r="AA43" s="1185"/>
      <c r="AB43" s="1185"/>
      <c r="AC43" s="1185"/>
      <c r="AD43" s="1185"/>
      <c r="AE43" s="1185"/>
      <c r="AF43" s="1185"/>
      <c r="AG43" s="1186"/>
    </row>
    <row r="44" spans="2:33">
      <c r="B44" s="1172" t="s">
        <v>198</v>
      </c>
      <c r="C44" s="1173"/>
      <c r="D44" s="1173"/>
      <c r="E44" s="1173"/>
      <c r="F44" s="1173"/>
      <c r="G44" s="1173"/>
      <c r="H44" s="1173"/>
      <c r="I44" s="547"/>
      <c r="J44" s="548"/>
      <c r="K44" s="548"/>
      <c r="L44" s="548"/>
      <c r="M44" s="548"/>
      <c r="N44" s="549"/>
      <c r="O44" s="547"/>
      <c r="P44" s="548"/>
      <c r="Q44" s="548"/>
      <c r="R44" s="548"/>
      <c r="S44" s="548"/>
      <c r="T44" s="549"/>
      <c r="U44" s="547"/>
      <c r="V44" s="548"/>
      <c r="W44" s="548"/>
      <c r="X44" s="548"/>
      <c r="Y44" s="548"/>
      <c r="Z44" s="549"/>
      <c r="AA44" s="547"/>
      <c r="AB44" s="548"/>
      <c r="AC44" s="548"/>
      <c r="AD44" s="548"/>
      <c r="AE44" s="548"/>
      <c r="AF44" s="548"/>
      <c r="AG44" s="605"/>
    </row>
    <row r="45" spans="2:33">
      <c r="B45" s="558"/>
      <c r="C45" s="557"/>
      <c r="D45" s="557"/>
      <c r="E45" s="557"/>
      <c r="F45" s="557"/>
      <c r="G45" s="557"/>
      <c r="H45" s="557"/>
      <c r="I45" s="550"/>
      <c r="J45" s="551"/>
      <c r="K45" s="551"/>
      <c r="L45" s="551"/>
      <c r="M45" s="551"/>
      <c r="N45" s="552"/>
      <c r="O45" s="550"/>
      <c r="P45" s="551"/>
      <c r="Q45" s="551"/>
      <c r="R45" s="551"/>
      <c r="S45" s="551"/>
      <c r="T45" s="552"/>
      <c r="U45" s="550"/>
      <c r="V45" s="551"/>
      <c r="W45" s="551"/>
      <c r="X45" s="551"/>
      <c r="Y45" s="551"/>
      <c r="Z45" s="552"/>
      <c r="AA45" s="550"/>
      <c r="AB45" s="551"/>
      <c r="AC45" s="551"/>
      <c r="AD45" s="551"/>
      <c r="AE45" s="551"/>
      <c r="AF45" s="551"/>
      <c r="AG45" s="611"/>
    </row>
    <row r="46" spans="2:33">
      <c r="B46" s="1172" t="s">
        <v>342</v>
      </c>
      <c r="C46" s="1173"/>
      <c r="D46" s="1173"/>
      <c r="E46" s="1173"/>
      <c r="F46" s="1173"/>
      <c r="G46" s="1173"/>
      <c r="H46" s="1173"/>
      <c r="I46" s="547"/>
      <c r="J46" s="548"/>
      <c r="K46" s="639" t="s">
        <v>144</v>
      </c>
      <c r="L46" s="639"/>
      <c r="M46" s="639"/>
      <c r="N46" s="641" t="s">
        <v>145</v>
      </c>
      <c r="O46" s="547"/>
      <c r="P46" s="548"/>
      <c r="Q46" s="639" t="s">
        <v>144</v>
      </c>
      <c r="R46" s="639"/>
      <c r="S46" s="639"/>
      <c r="T46" s="641" t="s">
        <v>145</v>
      </c>
      <c r="U46" s="547"/>
      <c r="V46" s="548"/>
      <c r="W46" s="639" t="s">
        <v>144</v>
      </c>
      <c r="X46" s="639"/>
      <c r="Y46" s="639"/>
      <c r="Z46" s="641" t="s">
        <v>145</v>
      </c>
      <c r="AA46" s="547"/>
      <c r="AB46" s="548"/>
      <c r="AC46" s="639" t="s">
        <v>144</v>
      </c>
      <c r="AD46" s="639"/>
      <c r="AE46" s="639"/>
      <c r="AF46" s="1165" t="s">
        <v>145</v>
      </c>
      <c r="AG46" s="1166"/>
    </row>
    <row r="47" spans="2:33">
      <c r="B47" s="558"/>
      <c r="C47" s="557"/>
      <c r="D47" s="557"/>
      <c r="E47" s="557"/>
      <c r="F47" s="557"/>
      <c r="G47" s="557"/>
      <c r="H47" s="557"/>
      <c r="I47" s="550"/>
      <c r="J47" s="551"/>
      <c r="K47" s="640"/>
      <c r="L47" s="640"/>
      <c r="M47" s="640"/>
      <c r="N47" s="642"/>
      <c r="O47" s="550"/>
      <c r="P47" s="551"/>
      <c r="Q47" s="640"/>
      <c r="R47" s="640"/>
      <c r="S47" s="640"/>
      <c r="T47" s="642"/>
      <c r="U47" s="550"/>
      <c r="V47" s="551"/>
      <c r="W47" s="640"/>
      <c r="X47" s="640"/>
      <c r="Y47" s="640"/>
      <c r="Z47" s="642"/>
      <c r="AA47" s="550"/>
      <c r="AB47" s="551"/>
      <c r="AC47" s="640"/>
      <c r="AD47" s="640"/>
      <c r="AE47" s="640"/>
      <c r="AF47" s="1167"/>
      <c r="AG47" s="1168"/>
    </row>
    <row r="48" spans="2:33">
      <c r="B48" s="651" t="s">
        <v>208</v>
      </c>
      <c r="C48" s="597"/>
      <c r="D48" s="597"/>
      <c r="E48" s="597"/>
      <c r="F48" s="597"/>
      <c r="G48" s="597"/>
      <c r="H48" s="597"/>
      <c r="I48" s="1169"/>
      <c r="J48" s="1169"/>
      <c r="K48" s="1169"/>
      <c r="L48" s="1169"/>
      <c r="M48" s="1169"/>
      <c r="N48" s="1169"/>
      <c r="O48" s="1169"/>
      <c r="P48" s="1169"/>
      <c r="Q48" s="1169"/>
      <c r="R48" s="1169"/>
      <c r="S48" s="1169"/>
      <c r="T48" s="1169"/>
      <c r="U48" s="1169"/>
      <c r="V48" s="1169"/>
      <c r="W48" s="1169"/>
      <c r="X48" s="1169"/>
      <c r="Y48" s="1169"/>
      <c r="Z48" s="1169"/>
      <c r="AA48" s="1170"/>
      <c r="AB48" s="1170"/>
      <c r="AC48" s="1170"/>
      <c r="AD48" s="1170"/>
      <c r="AE48" s="1170"/>
      <c r="AF48" s="1170"/>
      <c r="AG48" s="1171"/>
    </row>
    <row r="49" spans="2:33">
      <c r="B49" s="651"/>
      <c r="C49" s="597"/>
      <c r="D49" s="597"/>
      <c r="E49" s="597"/>
      <c r="F49" s="597"/>
      <c r="G49" s="597"/>
      <c r="H49" s="597"/>
      <c r="I49" s="1169"/>
      <c r="J49" s="1169"/>
      <c r="K49" s="1169"/>
      <c r="L49" s="1169"/>
      <c r="M49" s="1169"/>
      <c r="N49" s="1169"/>
      <c r="O49" s="1169"/>
      <c r="P49" s="1169"/>
      <c r="Q49" s="1169"/>
      <c r="R49" s="1169"/>
      <c r="S49" s="1169"/>
      <c r="T49" s="1169"/>
      <c r="U49" s="1169"/>
      <c r="V49" s="1169"/>
      <c r="W49" s="1169"/>
      <c r="X49" s="1169"/>
      <c r="Y49" s="1169"/>
      <c r="Z49" s="1169"/>
      <c r="AA49" s="1170"/>
      <c r="AB49" s="1170"/>
      <c r="AC49" s="1170"/>
      <c r="AD49" s="1170"/>
      <c r="AE49" s="1170"/>
      <c r="AF49" s="1170"/>
      <c r="AG49" s="1171"/>
    </row>
    <row r="50" spans="2:33">
      <c r="B50" s="1172" t="s">
        <v>198</v>
      </c>
      <c r="C50" s="1173"/>
      <c r="D50" s="1173"/>
      <c r="E50" s="1173"/>
      <c r="F50" s="1173"/>
      <c r="G50" s="1173"/>
      <c r="H50" s="1173"/>
      <c r="I50" s="547"/>
      <c r="J50" s="548"/>
      <c r="K50" s="548"/>
      <c r="L50" s="548"/>
      <c r="M50" s="548"/>
      <c r="N50" s="549"/>
      <c r="O50" s="547"/>
      <c r="P50" s="548"/>
      <c r="Q50" s="548"/>
      <c r="R50" s="548"/>
      <c r="S50" s="548"/>
      <c r="T50" s="549"/>
      <c r="U50" s="547"/>
      <c r="V50" s="548"/>
      <c r="W50" s="548"/>
      <c r="X50" s="548"/>
      <c r="Y50" s="548"/>
      <c r="Z50" s="549"/>
      <c r="AA50" s="547"/>
      <c r="AB50" s="548"/>
      <c r="AC50" s="548"/>
      <c r="AD50" s="548"/>
      <c r="AE50" s="548"/>
      <c r="AF50" s="548"/>
      <c r="AG50" s="605"/>
    </row>
    <row r="51" spans="2:33">
      <c r="B51" s="558"/>
      <c r="C51" s="557"/>
      <c r="D51" s="557"/>
      <c r="E51" s="557"/>
      <c r="F51" s="557"/>
      <c r="G51" s="557"/>
      <c r="H51" s="557"/>
      <c r="I51" s="550"/>
      <c r="J51" s="551"/>
      <c r="K51" s="551"/>
      <c r="L51" s="551"/>
      <c r="M51" s="551"/>
      <c r="N51" s="552"/>
      <c r="O51" s="550"/>
      <c r="P51" s="551"/>
      <c r="Q51" s="551"/>
      <c r="R51" s="551"/>
      <c r="S51" s="551"/>
      <c r="T51" s="552"/>
      <c r="U51" s="550"/>
      <c r="V51" s="551"/>
      <c r="W51" s="551"/>
      <c r="X51" s="551"/>
      <c r="Y51" s="551"/>
      <c r="Z51" s="552"/>
      <c r="AA51" s="550"/>
      <c r="AB51" s="551"/>
      <c r="AC51" s="551"/>
      <c r="AD51" s="551"/>
      <c r="AE51" s="551"/>
      <c r="AF51" s="551"/>
      <c r="AG51" s="611"/>
    </row>
    <row r="52" spans="2:33">
      <c r="B52" s="1172" t="s">
        <v>198</v>
      </c>
      <c r="C52" s="1173"/>
      <c r="D52" s="1173"/>
      <c r="E52" s="1173"/>
      <c r="F52" s="1173"/>
      <c r="G52" s="1173"/>
      <c r="H52" s="1173"/>
      <c r="I52" s="547"/>
      <c r="J52" s="548"/>
      <c r="K52" s="639" t="s">
        <v>144</v>
      </c>
      <c r="L52" s="639"/>
      <c r="M52" s="639"/>
      <c r="N52" s="641" t="s">
        <v>145</v>
      </c>
      <c r="O52" s="547"/>
      <c r="P52" s="548"/>
      <c r="Q52" s="639" t="s">
        <v>144</v>
      </c>
      <c r="R52" s="639"/>
      <c r="S52" s="639"/>
      <c r="T52" s="641" t="s">
        <v>145</v>
      </c>
      <c r="U52" s="547"/>
      <c r="V52" s="548"/>
      <c r="W52" s="639" t="s">
        <v>144</v>
      </c>
      <c r="X52" s="639"/>
      <c r="Y52" s="639"/>
      <c r="Z52" s="641" t="s">
        <v>145</v>
      </c>
      <c r="AA52" s="547"/>
      <c r="AB52" s="548"/>
      <c r="AC52" s="639" t="s">
        <v>144</v>
      </c>
      <c r="AD52" s="639"/>
      <c r="AE52" s="639"/>
      <c r="AF52" s="1165" t="s">
        <v>145</v>
      </c>
      <c r="AG52" s="1166"/>
    </row>
    <row r="53" spans="2:33">
      <c r="B53" s="558"/>
      <c r="C53" s="557"/>
      <c r="D53" s="557"/>
      <c r="E53" s="557"/>
      <c r="F53" s="557"/>
      <c r="G53" s="557"/>
      <c r="H53" s="557"/>
      <c r="I53" s="550"/>
      <c r="J53" s="551"/>
      <c r="K53" s="640"/>
      <c r="L53" s="640"/>
      <c r="M53" s="640"/>
      <c r="N53" s="642"/>
      <c r="O53" s="550"/>
      <c r="P53" s="551"/>
      <c r="Q53" s="640"/>
      <c r="R53" s="640"/>
      <c r="S53" s="640"/>
      <c r="T53" s="642"/>
      <c r="U53" s="550"/>
      <c r="V53" s="551"/>
      <c r="W53" s="640"/>
      <c r="X53" s="640"/>
      <c r="Y53" s="640"/>
      <c r="Z53" s="642"/>
      <c r="AA53" s="550"/>
      <c r="AB53" s="551"/>
      <c r="AC53" s="640"/>
      <c r="AD53" s="640"/>
      <c r="AE53" s="640"/>
      <c r="AF53" s="1167"/>
      <c r="AG53" s="1168"/>
    </row>
    <row r="54" spans="2:33">
      <c r="B54" s="651" t="s">
        <v>208</v>
      </c>
      <c r="C54" s="597"/>
      <c r="D54" s="597"/>
      <c r="E54" s="597"/>
      <c r="F54" s="597"/>
      <c r="G54" s="597"/>
      <c r="H54" s="597"/>
      <c r="I54" s="1169"/>
      <c r="J54" s="1169"/>
      <c r="K54" s="1169"/>
      <c r="L54" s="1169"/>
      <c r="M54" s="1169"/>
      <c r="N54" s="1169"/>
      <c r="O54" s="1169"/>
      <c r="P54" s="1169"/>
      <c r="Q54" s="1169"/>
      <c r="R54" s="1169"/>
      <c r="S54" s="1169"/>
      <c r="T54" s="1169"/>
      <c r="U54" s="1169"/>
      <c r="V54" s="1169"/>
      <c r="W54" s="1169"/>
      <c r="X54" s="1169"/>
      <c r="Y54" s="1169"/>
      <c r="Z54" s="1169"/>
      <c r="AA54" s="1170"/>
      <c r="AB54" s="1170"/>
      <c r="AC54" s="1170"/>
      <c r="AD54" s="1170"/>
      <c r="AE54" s="1170"/>
      <c r="AF54" s="1170"/>
      <c r="AG54" s="1171"/>
    </row>
    <row r="55" spans="2:33">
      <c r="B55" s="651"/>
      <c r="C55" s="597"/>
      <c r="D55" s="597"/>
      <c r="E55" s="597"/>
      <c r="F55" s="597"/>
      <c r="G55" s="597"/>
      <c r="H55" s="597"/>
      <c r="I55" s="1169"/>
      <c r="J55" s="1169"/>
      <c r="K55" s="1169"/>
      <c r="L55" s="1169"/>
      <c r="M55" s="1169"/>
      <c r="N55" s="1169"/>
      <c r="O55" s="1169"/>
      <c r="P55" s="1169"/>
      <c r="Q55" s="1169"/>
      <c r="R55" s="1169"/>
      <c r="S55" s="1169"/>
      <c r="T55" s="1169"/>
      <c r="U55" s="1169"/>
      <c r="V55" s="1169"/>
      <c r="W55" s="1169"/>
      <c r="X55" s="1169"/>
      <c r="Y55" s="1169"/>
      <c r="Z55" s="1169"/>
      <c r="AA55" s="1170"/>
      <c r="AB55" s="1170"/>
      <c r="AC55" s="1170"/>
      <c r="AD55" s="1170"/>
      <c r="AE55" s="1170"/>
      <c r="AF55" s="1170"/>
      <c r="AG55" s="1171"/>
    </row>
    <row r="56" spans="2:33">
      <c r="B56" s="553"/>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1157"/>
    </row>
    <row r="57" spans="2:33">
      <c r="B57" s="544"/>
      <c r="C57" s="545"/>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1158"/>
    </row>
    <row r="58" spans="2:33" ht="15.75" customHeight="1" thickBot="1">
      <c r="B58" s="1159"/>
      <c r="C58" s="1160"/>
      <c r="D58" s="1160"/>
      <c r="E58" s="1160"/>
      <c r="F58" s="1160"/>
      <c r="G58" s="1160"/>
      <c r="H58" s="1160"/>
      <c r="I58" s="1160"/>
      <c r="J58" s="1160"/>
      <c r="K58" s="1160"/>
      <c r="L58" s="1160"/>
      <c r="M58" s="1160"/>
      <c r="N58" s="1160"/>
      <c r="O58" s="1160"/>
      <c r="P58" s="1160"/>
      <c r="Q58" s="1160"/>
      <c r="R58" s="1160"/>
      <c r="S58" s="1160"/>
      <c r="T58" s="1160"/>
      <c r="U58" s="1160"/>
      <c r="V58" s="1160"/>
      <c r="W58" s="1160"/>
      <c r="X58" s="1160"/>
      <c r="Y58" s="1160"/>
      <c r="Z58" s="1160"/>
      <c r="AA58" s="1160"/>
      <c r="AB58" s="1160"/>
      <c r="AC58" s="1160"/>
      <c r="AD58" s="1160"/>
      <c r="AE58" s="1160"/>
      <c r="AF58" s="1160"/>
      <c r="AG58" s="1161"/>
    </row>
    <row r="59" spans="2:33" ht="13.5" customHeight="1">
      <c r="B59" s="1162" t="s">
        <v>209</v>
      </c>
      <c r="C59" s="1163"/>
      <c r="D59" s="1163"/>
      <c r="E59" s="1163"/>
      <c r="F59" s="1163"/>
      <c r="G59" s="1163"/>
      <c r="H59" s="1163"/>
      <c r="I59" s="606"/>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2"/>
    </row>
    <row r="60" spans="2:33">
      <c r="B60" s="1164"/>
      <c r="C60" s="1164"/>
      <c r="D60" s="1164"/>
      <c r="E60" s="1164"/>
      <c r="F60" s="1164"/>
      <c r="G60" s="1164"/>
      <c r="H60" s="1164"/>
      <c r="I60" s="550"/>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2"/>
    </row>
    <row r="61" spans="2:33">
      <c r="B61" s="1162" t="s">
        <v>210</v>
      </c>
      <c r="C61" s="1163"/>
      <c r="D61" s="1163"/>
      <c r="E61" s="1163"/>
      <c r="F61" s="1163"/>
      <c r="G61" s="1163"/>
      <c r="H61" s="1163"/>
      <c r="I61" s="606"/>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2"/>
    </row>
    <row r="62" spans="2:33">
      <c r="B62" s="1164"/>
      <c r="C62" s="1164"/>
      <c r="D62" s="1164"/>
      <c r="E62" s="1164"/>
      <c r="F62" s="1164"/>
      <c r="G62" s="1164"/>
      <c r="H62" s="1164"/>
      <c r="I62" s="550"/>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2"/>
    </row>
    <row r="63" spans="2:33">
      <c r="B63" t="s">
        <v>188</v>
      </c>
      <c r="E63" t="s">
        <v>189</v>
      </c>
    </row>
    <row r="64" spans="2:33">
      <c r="B64" s="149"/>
      <c r="C64" s="149"/>
      <c r="D64" s="149"/>
      <c r="E64" s="149"/>
      <c r="F64" s="149"/>
      <c r="G64" s="149"/>
      <c r="H64" s="149"/>
      <c r="I64" s="150"/>
      <c r="J64" s="149"/>
      <c r="K64" s="150"/>
      <c r="L64" s="150"/>
      <c r="M64" s="149"/>
      <c r="N64" s="150"/>
      <c r="O64" s="150"/>
      <c r="P64" s="150"/>
      <c r="Q64" s="150"/>
      <c r="R64" s="150"/>
      <c r="S64" s="150"/>
      <c r="T64" s="150"/>
      <c r="U64" s="150"/>
      <c r="V64" s="150"/>
      <c r="W64" s="150"/>
      <c r="X64" s="150"/>
      <c r="Y64" s="150"/>
      <c r="Z64" s="150"/>
      <c r="AA64" s="150"/>
      <c r="AB64" s="150"/>
      <c r="AC64" s="150"/>
      <c r="AD64" s="150"/>
      <c r="AE64" s="150"/>
      <c r="AF64" s="150"/>
      <c r="AG64" s="150"/>
    </row>
    <row r="65" spans="2:33">
      <c r="B65" s="150"/>
      <c r="C65" s="150"/>
      <c r="D65" s="150"/>
      <c r="E65" s="150"/>
      <c r="F65" s="151"/>
      <c r="G65" s="150"/>
      <c r="H65" s="150"/>
      <c r="I65" s="150"/>
      <c r="J65" s="150"/>
      <c r="K65" s="150"/>
      <c r="L65" s="150"/>
      <c r="M65" s="150"/>
      <c r="N65" s="150"/>
      <c r="O65" s="152"/>
      <c r="P65" s="152"/>
      <c r="Q65" s="151"/>
      <c r="R65" s="150"/>
      <c r="S65" s="150"/>
      <c r="T65" s="150"/>
      <c r="U65" s="150"/>
      <c r="V65" s="150"/>
      <c r="W65" s="150"/>
      <c r="X65" s="150"/>
      <c r="Y65" s="150"/>
      <c r="Z65" s="150"/>
      <c r="AA65" s="150"/>
      <c r="AB65" s="150"/>
      <c r="AC65" s="150"/>
      <c r="AD65" s="150"/>
      <c r="AE65" s="150"/>
      <c r="AF65" s="150"/>
      <c r="AG65" s="150"/>
    </row>
  </sheetData>
  <mergeCells count="125">
    <mergeCell ref="B50:H51"/>
    <mergeCell ref="I50:N51"/>
    <mergeCell ref="O50:T51"/>
    <mergeCell ref="U50:Z51"/>
    <mergeCell ref="AA50:AG51"/>
    <mergeCell ref="B40:H41"/>
    <mergeCell ref="I40:Q41"/>
    <mergeCell ref="R40:T41"/>
    <mergeCell ref="U40:AC41"/>
    <mergeCell ref="AC46:AC47"/>
    <mergeCell ref="B46:H47"/>
    <mergeCell ref="I46:J47"/>
    <mergeCell ref="K46:K47"/>
    <mergeCell ref="L46:M47"/>
    <mergeCell ref="N46:N47"/>
    <mergeCell ref="Q46:Q47"/>
    <mergeCell ref="O46:P47"/>
    <mergeCell ref="T46:T47"/>
    <mergeCell ref="U46:V47"/>
    <mergeCell ref="W46:W47"/>
    <mergeCell ref="Z46:Z47"/>
    <mergeCell ref="B44:H45"/>
    <mergeCell ref="I44:N45"/>
    <mergeCell ref="O44:T45"/>
    <mergeCell ref="U44:Z45"/>
    <mergeCell ref="AA44:AG45"/>
    <mergeCell ref="AC36:AG37"/>
    <mergeCell ref="AC38:AG39"/>
    <mergeCell ref="I36:K37"/>
    <mergeCell ref="L36:M37"/>
    <mergeCell ref="N36:P37"/>
    <mergeCell ref="Q36:T37"/>
    <mergeCell ref="I38:K39"/>
    <mergeCell ref="L38:M39"/>
    <mergeCell ref="Z38:AB39"/>
    <mergeCell ref="AA46:AB47"/>
    <mergeCell ref="N38:P39"/>
    <mergeCell ref="Q38:T39"/>
    <mergeCell ref="B61:H62"/>
    <mergeCell ref="I61:AG62"/>
    <mergeCell ref="P16:AC17"/>
    <mergeCell ref="AE16:AF17"/>
    <mergeCell ref="B30:AG31"/>
    <mergeCell ref="B32:AG33"/>
    <mergeCell ref="B34:H35"/>
    <mergeCell ref="I34:T35"/>
    <mergeCell ref="U34:AG35"/>
    <mergeCell ref="B36:H39"/>
    <mergeCell ref="AD46:AE47"/>
    <mergeCell ref="AF46:AG47"/>
    <mergeCell ref="R46:S47"/>
    <mergeCell ref="X46:Y47"/>
    <mergeCell ref="AD40:AG41"/>
    <mergeCell ref="B42:AG43"/>
    <mergeCell ref="U36:W37"/>
    <mergeCell ref="X36:Y37"/>
    <mergeCell ref="Z36:AB37"/>
    <mergeCell ref="U38:W39"/>
    <mergeCell ref="X38:Y39"/>
    <mergeCell ref="B27:H29"/>
    <mergeCell ref="I27:K27"/>
    <mergeCell ref="L27:R27"/>
    <mergeCell ref="S27:U29"/>
    <mergeCell ref="V27:X29"/>
    <mergeCell ref="Z27:AB29"/>
    <mergeCell ref="AD27:AG29"/>
    <mergeCell ref="I28:K29"/>
    <mergeCell ref="L28:R29"/>
    <mergeCell ref="P12:AG13"/>
    <mergeCell ref="J16:O17"/>
    <mergeCell ref="P18:S18"/>
    <mergeCell ref="U18:X18"/>
    <mergeCell ref="Z18:AC18"/>
    <mergeCell ref="B21:AG21"/>
    <mergeCell ref="M18:O18"/>
    <mergeCell ref="B22:H26"/>
    <mergeCell ref="I22:AG26"/>
    <mergeCell ref="N52:N53"/>
    <mergeCell ref="B48:H49"/>
    <mergeCell ref="I48:N49"/>
    <mergeCell ref="O48:T49"/>
    <mergeCell ref="U48:Z49"/>
    <mergeCell ref="AA48:AG49"/>
    <mergeCell ref="J14:O15"/>
    <mergeCell ref="P14:AG15"/>
    <mergeCell ref="Y1:AA1"/>
    <mergeCell ref="AB1:AD1"/>
    <mergeCell ref="AE1:AG1"/>
    <mergeCell ref="V2:X4"/>
    <mergeCell ref="Y2:AA4"/>
    <mergeCell ref="AB2:AD4"/>
    <mergeCell ref="AE2:AG4"/>
    <mergeCell ref="V1:X1"/>
    <mergeCell ref="B6:AG7"/>
    <mergeCell ref="V9:W9"/>
    <mergeCell ref="X9:Y9"/>
    <mergeCell ref="AA9:AB9"/>
    <mergeCell ref="AD9:AE9"/>
    <mergeCell ref="R11:U11"/>
    <mergeCell ref="X11:AA11"/>
    <mergeCell ref="J12:O13"/>
    <mergeCell ref="B56:AG58"/>
    <mergeCell ref="B59:H60"/>
    <mergeCell ref="I59:AG60"/>
    <mergeCell ref="AD52:AE53"/>
    <mergeCell ref="AF52:AG53"/>
    <mergeCell ref="B54:H55"/>
    <mergeCell ref="I54:N55"/>
    <mergeCell ref="O54:T55"/>
    <mergeCell ref="U54:Z55"/>
    <mergeCell ref="AA54:AG55"/>
    <mergeCell ref="W52:W53"/>
    <mergeCell ref="X52:Y53"/>
    <mergeCell ref="Z52:Z53"/>
    <mergeCell ref="AA52:AB53"/>
    <mergeCell ref="AC52:AC53"/>
    <mergeCell ref="O52:P53"/>
    <mergeCell ref="Q52:Q53"/>
    <mergeCell ref="R52:S53"/>
    <mergeCell ref="T52:T53"/>
    <mergeCell ref="U52:V53"/>
    <mergeCell ref="B52:H53"/>
    <mergeCell ref="I52:J53"/>
    <mergeCell ref="K52:K53"/>
    <mergeCell ref="L52:M53"/>
  </mergeCells>
  <phoneticPr fontId="24"/>
  <printOptions horizontalCentered="1" verticalCentered="1"/>
  <pageMargins left="0.31496062992125984" right="0.31496062992125984" top="0.35433070866141736" bottom="0.35433070866141736" header="0" footer="0"/>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リストボックス用!$O$1:$O$6</xm:f>
          </x14:formula1>
          <xm:sqref>I54:AG55 I48:AG49</xm:sqref>
        </x14:dataValidation>
        <x14:dataValidation type="list" allowBlank="1" showInputMessage="1" showErrorMessage="1">
          <x14:formula1>
            <xm:f>リストボックス用!$C$1:$C$12</xm:f>
          </x14:formula1>
          <xm:sqref>I46:J47 I52:J53 O46:P47 O52:P53 U46:V47 U52:V53 AA46:AB47 AA52:AB53 I36:K39 U36:W39 AA9:AB9</xm:sqref>
        </x14:dataValidation>
        <x14:dataValidation type="list" allowBlank="1" showInputMessage="1" showErrorMessage="1">
          <x14:formula1>
            <xm:f>リストボックス用!$E$1:$E$31</xm:f>
          </x14:formula1>
          <xm:sqref>L46:M47 L52:M53 R46:S47 R52:S53 X46:Y47 X52:Y53 AD46:AE47 AD52:AE53 N36:P39 Z36:AB39 AD9:AE9</xm:sqref>
        </x14:dataValidation>
        <x14:dataValidation type="list" allowBlank="1" showInputMessage="1" showErrorMessage="1">
          <x14:formula1>
            <xm:f>リストボックス用!$A$1:$A$9</xm:f>
          </x14:formula1>
          <xm:sqref>I44:AG45 I50:AG51</xm:sqref>
        </x14:dataValidation>
        <x14:dataValidation type="list" allowBlank="1" showInputMessage="1" showErrorMessage="1">
          <x14:formula1>
            <xm:f>リストボックス用!$E$2:$E$31</xm:f>
          </x14:formula1>
          <xm:sqref>X9:Y9</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99"/>
  </sheetPr>
  <dimension ref="A1:AE41"/>
  <sheetViews>
    <sheetView view="pageBreakPreview" zoomScaleNormal="100" zoomScaleSheetLayoutView="100" workbookViewId="0">
      <selection activeCell="E19" sqref="E19:G20"/>
    </sheetView>
  </sheetViews>
  <sheetFormatPr defaultColWidth="2.6640625" defaultRowHeight="13.2"/>
  <cols>
    <col min="2" max="2" width="3.21875" customWidth="1"/>
  </cols>
  <sheetData>
    <row r="1" spans="1:31">
      <c r="A1" s="1196" t="s">
        <v>289</v>
      </c>
      <c r="B1" s="1196"/>
      <c r="C1" s="1196"/>
      <c r="D1" s="1196"/>
      <c r="E1" s="1196"/>
      <c r="F1" s="1196"/>
      <c r="G1" s="1196"/>
      <c r="H1" s="1196"/>
      <c r="I1" s="1196"/>
      <c r="J1" s="1196"/>
      <c r="K1" s="1196"/>
      <c r="L1" s="1196"/>
      <c r="M1" s="1196"/>
      <c r="N1" s="1196"/>
      <c r="O1" s="1196"/>
      <c r="P1" s="1196"/>
      <c r="Q1" s="1196"/>
      <c r="R1" s="1196"/>
      <c r="S1" s="1196"/>
      <c r="T1" s="1196"/>
      <c r="U1" s="1196"/>
      <c r="V1" s="1196"/>
      <c r="W1" s="1196"/>
      <c r="X1" s="1196"/>
      <c r="Y1" s="1196"/>
      <c r="Z1" s="1196"/>
      <c r="AA1" s="1196"/>
      <c r="AB1" s="1196"/>
      <c r="AC1" s="1196"/>
      <c r="AD1" s="1196"/>
      <c r="AE1" s="1196"/>
    </row>
    <row r="2" spans="1:31">
      <c r="A2" s="1196"/>
      <c r="B2" s="1196"/>
      <c r="C2" s="1196"/>
      <c r="D2" s="1196"/>
      <c r="E2" s="1196"/>
      <c r="F2" s="1196"/>
      <c r="G2" s="1196"/>
      <c r="H2" s="1196"/>
      <c r="I2" s="1196"/>
      <c r="J2" s="1196"/>
      <c r="K2" s="1196"/>
      <c r="L2" s="1196"/>
      <c r="M2" s="1196"/>
      <c r="N2" s="1196"/>
      <c r="O2" s="1196"/>
      <c r="P2" s="1196"/>
      <c r="Q2" s="1196"/>
      <c r="R2" s="1196"/>
      <c r="S2" s="1196"/>
      <c r="T2" s="1196"/>
      <c r="U2" s="1196"/>
      <c r="V2" s="1196"/>
      <c r="W2" s="1196"/>
      <c r="X2" s="1196"/>
      <c r="Y2" s="1196"/>
      <c r="Z2" s="1196"/>
      <c r="AA2" s="1196"/>
      <c r="AB2" s="1196"/>
      <c r="AC2" s="1196"/>
      <c r="AD2" s="1196"/>
      <c r="AE2" s="1196"/>
    </row>
    <row r="3" spans="1:3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row>
    <row r="4" spans="1:31">
      <c r="A4" s="115" t="s">
        <v>290</v>
      </c>
      <c r="B4" s="115"/>
      <c r="C4" s="115"/>
      <c r="D4" s="115"/>
      <c r="E4" s="115"/>
      <c r="F4" s="115"/>
      <c r="G4" s="115"/>
      <c r="H4" s="115"/>
      <c r="I4" s="115"/>
      <c r="J4" s="115"/>
      <c r="K4" s="115"/>
      <c r="L4" s="115"/>
      <c r="M4" s="115"/>
      <c r="N4" s="115"/>
      <c r="O4" s="115"/>
      <c r="P4" s="115"/>
      <c r="Q4" s="115"/>
      <c r="R4" s="115"/>
      <c r="S4" s="115"/>
      <c r="T4" s="115"/>
      <c r="U4" s="1193" t="s">
        <v>297</v>
      </c>
      <c r="V4" s="1193"/>
      <c r="W4" s="1193"/>
      <c r="X4" s="1193"/>
      <c r="Y4" s="115" t="s">
        <v>296</v>
      </c>
      <c r="Z4" s="1193"/>
      <c r="AA4" s="1193"/>
      <c r="AB4" s="115" t="s">
        <v>144</v>
      </c>
      <c r="AC4" s="1193"/>
      <c r="AD4" s="1193"/>
      <c r="AE4" t="s">
        <v>145</v>
      </c>
    </row>
    <row r="5" spans="1:31">
      <c r="A5" s="115" t="s">
        <v>300</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row>
    <row r="6" spans="1:31">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row>
    <row r="7" spans="1:31" ht="18" customHeight="1">
      <c r="B7" s="115"/>
      <c r="C7" s="115"/>
      <c r="D7" s="115"/>
      <c r="E7" s="115"/>
      <c r="F7" s="115"/>
      <c r="G7" s="115"/>
      <c r="H7" s="115"/>
      <c r="I7" s="115"/>
      <c r="J7" s="115"/>
      <c r="K7" s="115"/>
      <c r="L7" s="115"/>
      <c r="M7" s="115"/>
      <c r="N7" s="115"/>
      <c r="O7" s="115"/>
      <c r="P7" s="115"/>
      <c r="Q7" s="115"/>
      <c r="R7" s="1193" t="s">
        <v>298</v>
      </c>
      <c r="S7" s="1193"/>
      <c r="T7" s="1193"/>
      <c r="U7" s="1195"/>
      <c r="V7" s="1195"/>
      <c r="W7" s="1195"/>
      <c r="X7" s="1195"/>
      <c r="Y7" s="1195"/>
      <c r="Z7" s="1195"/>
      <c r="AA7" s="1195"/>
      <c r="AB7" s="1195"/>
      <c r="AC7" s="1195"/>
      <c r="AD7" s="1195"/>
      <c r="AE7" s="1195"/>
    </row>
    <row r="8" spans="1:31" ht="18" customHeight="1">
      <c r="B8" s="115"/>
      <c r="C8" s="115"/>
      <c r="D8" s="115"/>
      <c r="E8" s="115"/>
      <c r="F8" s="115"/>
      <c r="G8" s="115"/>
      <c r="H8" s="115"/>
      <c r="I8" s="115"/>
      <c r="J8" s="115"/>
      <c r="K8" s="115"/>
      <c r="L8" s="115"/>
      <c r="M8" s="115"/>
      <c r="N8" s="115"/>
      <c r="O8" s="115"/>
      <c r="P8" s="115"/>
      <c r="Q8" s="115"/>
      <c r="R8" s="1193"/>
      <c r="S8" s="1193"/>
      <c r="T8" s="1193"/>
      <c r="U8" s="1195"/>
      <c r="V8" s="1195"/>
      <c r="W8" s="1195"/>
      <c r="X8" s="1195"/>
      <c r="Y8" s="1195"/>
      <c r="Z8" s="1195"/>
      <c r="AA8" s="1195"/>
      <c r="AB8" s="1195"/>
      <c r="AC8" s="1195"/>
      <c r="AD8" s="1195"/>
      <c r="AE8" s="1195"/>
    </row>
    <row r="9" spans="1:31" ht="18" customHeight="1">
      <c r="B9" s="115"/>
      <c r="C9" s="115"/>
      <c r="D9" s="115"/>
      <c r="E9" s="115"/>
      <c r="F9" s="115"/>
      <c r="G9" s="115"/>
      <c r="H9" s="115"/>
      <c r="I9" s="115"/>
      <c r="J9" s="115"/>
      <c r="K9" s="115"/>
      <c r="L9" s="115"/>
      <c r="M9" s="115"/>
      <c r="N9" s="115"/>
      <c r="O9" s="115"/>
      <c r="P9" s="115"/>
      <c r="Q9" s="115"/>
      <c r="R9" s="1193" t="s">
        <v>299</v>
      </c>
      <c r="S9" s="1193"/>
      <c r="T9" s="1193"/>
      <c r="U9" s="1193"/>
      <c r="V9" s="1193"/>
      <c r="W9" s="1193"/>
      <c r="X9" s="1193"/>
      <c r="Y9" s="1193"/>
      <c r="Z9" s="1193"/>
      <c r="AA9" s="1193"/>
      <c r="AB9" s="1193"/>
      <c r="AC9" s="1193"/>
      <c r="AD9" s="1193"/>
      <c r="AE9" s="1193"/>
    </row>
    <row r="10" spans="1:31" ht="18" customHeight="1">
      <c r="B10" s="115"/>
      <c r="C10" s="115"/>
      <c r="D10" s="115"/>
      <c r="E10" s="115"/>
      <c r="F10" s="115"/>
      <c r="G10" s="115"/>
      <c r="H10" s="115"/>
      <c r="I10" s="115"/>
      <c r="J10" s="115"/>
      <c r="K10" s="115"/>
      <c r="L10" s="115"/>
      <c r="M10" s="115"/>
      <c r="N10" s="115"/>
      <c r="O10" s="115"/>
      <c r="P10" s="115"/>
      <c r="Q10" s="115"/>
      <c r="R10" s="1193"/>
      <c r="S10" s="1193"/>
      <c r="T10" s="1193"/>
      <c r="U10" s="1193"/>
      <c r="V10" s="1193"/>
      <c r="W10" s="1193"/>
      <c r="X10" s="1193"/>
      <c r="Y10" s="1193"/>
      <c r="Z10" s="1193"/>
      <c r="AA10" s="1193"/>
      <c r="AB10" s="1193"/>
      <c r="AC10" s="1193"/>
      <c r="AD10" s="1193"/>
      <c r="AE10" s="1193"/>
    </row>
    <row r="11" spans="1:31">
      <c r="B11" s="115"/>
      <c r="C11" s="115"/>
      <c r="D11" s="115"/>
      <c r="E11" s="115"/>
      <c r="F11" s="115"/>
      <c r="G11" s="115"/>
      <c r="H11" s="115"/>
      <c r="I11" s="115"/>
      <c r="J11" s="115"/>
      <c r="K11" s="115"/>
      <c r="L11" s="115"/>
      <c r="M11" s="115"/>
      <c r="N11" s="115"/>
      <c r="O11" s="115"/>
      <c r="P11" s="115"/>
      <c r="Q11" s="115"/>
      <c r="R11" s="1193" t="s">
        <v>159</v>
      </c>
      <c r="S11" s="1193"/>
      <c r="T11" s="1193"/>
      <c r="U11" s="1194"/>
      <c r="V11" s="1194"/>
      <c r="W11" s="1194"/>
      <c r="X11" s="1193" t="s">
        <v>158</v>
      </c>
      <c r="Y11" s="1194"/>
      <c r="Z11" s="1194"/>
      <c r="AA11" s="1194"/>
      <c r="AB11" s="1193" t="s">
        <v>158</v>
      </c>
      <c r="AC11" s="1194"/>
      <c r="AD11" s="1194"/>
      <c r="AE11" s="1194"/>
    </row>
    <row r="12" spans="1:31">
      <c r="A12" s="115"/>
      <c r="B12" s="115"/>
      <c r="C12" s="115"/>
      <c r="D12" s="115"/>
      <c r="E12" s="115"/>
      <c r="F12" s="115"/>
      <c r="G12" s="115"/>
      <c r="H12" s="115"/>
      <c r="I12" s="115"/>
      <c r="J12" s="115"/>
      <c r="K12" s="115"/>
      <c r="L12" s="115"/>
      <c r="M12" s="115"/>
      <c r="N12" s="115"/>
      <c r="O12" s="115"/>
      <c r="P12" s="115"/>
      <c r="Q12" s="115"/>
      <c r="R12" s="1193"/>
      <c r="S12" s="1193"/>
      <c r="T12" s="1193"/>
      <c r="U12" s="1194"/>
      <c r="V12" s="1194"/>
      <c r="W12" s="1194"/>
      <c r="X12" s="1193"/>
      <c r="Y12" s="1194"/>
      <c r="Z12" s="1194"/>
      <c r="AA12" s="1194"/>
      <c r="AB12" s="1193"/>
      <c r="AC12" s="1194"/>
      <c r="AD12" s="1194"/>
      <c r="AE12" s="1194"/>
    </row>
    <row r="13" spans="1:3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row>
    <row r="14" spans="1:31">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row>
    <row r="15" spans="1:31">
      <c r="A15" s="1193" t="s">
        <v>305</v>
      </c>
      <c r="B15" s="1193"/>
      <c r="C15" s="1193"/>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row>
    <row r="16" spans="1:31">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row>
    <row r="17" spans="1:31">
      <c r="A17" s="1193" t="s">
        <v>291</v>
      </c>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c r="AA17" s="1193"/>
      <c r="AB17" s="1193"/>
      <c r="AC17" s="1193"/>
      <c r="AD17" s="1193"/>
      <c r="AE17" s="1193"/>
    </row>
    <row r="18" spans="1:31">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row>
    <row r="19" spans="1:31">
      <c r="B19" s="634" t="s">
        <v>301</v>
      </c>
      <c r="C19" s="548" t="s">
        <v>302</v>
      </c>
      <c r="D19" s="549"/>
      <c r="E19" s="548"/>
      <c r="F19" s="548"/>
      <c r="G19" s="548"/>
      <c r="H19" s="548" t="s">
        <v>296</v>
      </c>
      <c r="I19" s="548"/>
      <c r="J19" s="548"/>
      <c r="K19" s="548"/>
      <c r="L19" s="548" t="s">
        <v>144</v>
      </c>
      <c r="M19" s="548"/>
      <c r="N19" s="548"/>
      <c r="O19" s="548"/>
      <c r="P19" s="548" t="s">
        <v>145</v>
      </c>
      <c r="Q19" s="548"/>
      <c r="R19" s="289"/>
      <c r="S19" s="289"/>
      <c r="T19" s="289"/>
      <c r="U19" s="289"/>
      <c r="V19" s="289"/>
      <c r="W19" s="289"/>
      <c r="X19" s="289"/>
      <c r="Y19" s="289"/>
      <c r="Z19" s="289"/>
      <c r="AA19" s="289"/>
      <c r="AB19" s="290"/>
      <c r="AC19" s="291"/>
      <c r="AD19" s="115"/>
    </row>
    <row r="20" spans="1:31">
      <c r="B20" s="635"/>
      <c r="C20" s="561"/>
      <c r="D20" s="562"/>
      <c r="E20" s="561"/>
      <c r="F20" s="561"/>
      <c r="G20" s="561"/>
      <c r="H20" s="561"/>
      <c r="I20" s="561"/>
      <c r="J20" s="561"/>
      <c r="K20" s="561"/>
      <c r="L20" s="561"/>
      <c r="M20" s="561"/>
      <c r="N20" s="561"/>
      <c r="O20" s="561"/>
      <c r="P20" s="561"/>
      <c r="Q20" s="561"/>
      <c r="R20" s="150"/>
      <c r="S20" s="150"/>
      <c r="T20" s="150"/>
      <c r="U20" s="150"/>
      <c r="V20" s="150"/>
      <c r="W20" s="150"/>
      <c r="X20" s="150"/>
      <c r="Y20" s="150"/>
      <c r="Z20" s="150"/>
      <c r="AA20" s="150"/>
      <c r="AB20" s="145"/>
      <c r="AC20" s="292"/>
      <c r="AD20" s="115"/>
    </row>
    <row r="21" spans="1:31">
      <c r="B21" s="635"/>
      <c r="C21" s="561"/>
      <c r="D21" s="562"/>
      <c r="E21" s="125"/>
      <c r="F21" s="125"/>
      <c r="G21" s="125"/>
      <c r="H21" s="561" t="s">
        <v>180</v>
      </c>
      <c r="I21" s="561"/>
      <c r="J21" s="561"/>
      <c r="K21" s="561"/>
      <c r="L21" s="561" t="s">
        <v>303</v>
      </c>
      <c r="M21" s="561"/>
      <c r="N21" s="561"/>
      <c r="O21" s="561"/>
      <c r="P21" s="561" t="s">
        <v>304</v>
      </c>
      <c r="Q21" s="561"/>
      <c r="R21" s="561" t="s">
        <v>185</v>
      </c>
      <c r="S21" s="561"/>
      <c r="T21" s="561"/>
      <c r="U21" s="561"/>
      <c r="V21" s="561" t="s">
        <v>303</v>
      </c>
      <c r="W21" s="561"/>
      <c r="X21" s="561"/>
      <c r="Y21" s="561"/>
      <c r="Z21" s="561" t="s">
        <v>304</v>
      </c>
      <c r="AA21" s="561"/>
      <c r="AB21" s="150"/>
      <c r="AC21" s="293"/>
    </row>
    <row r="22" spans="1:31">
      <c r="B22" s="636"/>
      <c r="C22" s="551"/>
      <c r="D22" s="552"/>
      <c r="E22" s="130"/>
      <c r="F22" s="130"/>
      <c r="G22" s="130"/>
      <c r="H22" s="551"/>
      <c r="I22" s="551"/>
      <c r="J22" s="551"/>
      <c r="K22" s="551"/>
      <c r="L22" s="551"/>
      <c r="M22" s="551"/>
      <c r="N22" s="551"/>
      <c r="O22" s="551"/>
      <c r="P22" s="551"/>
      <c r="Q22" s="551"/>
      <c r="R22" s="551"/>
      <c r="S22" s="551"/>
      <c r="T22" s="551"/>
      <c r="U22" s="551"/>
      <c r="V22" s="551"/>
      <c r="W22" s="551"/>
      <c r="X22" s="551"/>
      <c r="Y22" s="551"/>
      <c r="Z22" s="551"/>
      <c r="AA22" s="551"/>
      <c r="AB22" s="294"/>
      <c r="AC22" s="295"/>
    </row>
    <row r="23" spans="1:31">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row>
    <row r="24" spans="1:31">
      <c r="A24" s="115"/>
      <c r="B24" s="115"/>
      <c r="C24" s="115"/>
      <c r="D24" s="115"/>
      <c r="E24" s="115"/>
      <c r="F24" s="115"/>
      <c r="G24" s="282" t="s">
        <v>292</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row>
    <row r="25" spans="1:31">
      <c r="A25" s="115"/>
      <c r="B25" s="115"/>
      <c r="C25" s="115"/>
      <c r="D25" s="115"/>
      <c r="E25" s="115"/>
      <c r="F25" s="115"/>
      <c r="G25" s="282" t="s">
        <v>293</v>
      </c>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row>
    <row r="26" spans="1:31" ht="13.8" thickBo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row>
    <row r="27" spans="1:31">
      <c r="B27" s="1190" t="s">
        <v>294</v>
      </c>
      <c r="C27" s="1191"/>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2"/>
    </row>
    <row r="28" spans="1:31">
      <c r="B28" s="288" t="s">
        <v>310</v>
      </c>
      <c r="C28" s="125" t="s">
        <v>306</v>
      </c>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35"/>
    </row>
    <row r="29" spans="1:31">
      <c r="B29" s="288" t="s">
        <v>311</v>
      </c>
      <c r="C29" s="125" t="s">
        <v>307</v>
      </c>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35"/>
    </row>
    <row r="30" spans="1:31">
      <c r="B30" s="288" t="s">
        <v>312</v>
      </c>
      <c r="C30" s="125" t="s">
        <v>308</v>
      </c>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35"/>
    </row>
    <row r="31" spans="1:31">
      <c r="B31" s="288" t="s">
        <v>313</v>
      </c>
      <c r="C31" s="125" t="s">
        <v>309</v>
      </c>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35"/>
    </row>
    <row r="32" spans="1:31">
      <c r="B32" s="283"/>
      <c r="C32" s="125" t="s">
        <v>323</v>
      </c>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35"/>
    </row>
    <row r="33" spans="2:30">
      <c r="B33" s="283"/>
      <c r="C33" s="125" t="s">
        <v>324</v>
      </c>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284"/>
    </row>
    <row r="34" spans="2:30">
      <c r="B34" s="288" t="s">
        <v>315</v>
      </c>
      <c r="C34" s="125" t="s">
        <v>314</v>
      </c>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284"/>
    </row>
    <row r="35" spans="2:30">
      <c r="B35" s="288" t="s">
        <v>317</v>
      </c>
      <c r="C35" s="125" t="s">
        <v>316</v>
      </c>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284"/>
    </row>
    <row r="36" spans="2:30">
      <c r="B36" s="288" t="s">
        <v>318</v>
      </c>
      <c r="C36" s="125" t="s">
        <v>319</v>
      </c>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284"/>
    </row>
    <row r="37" spans="2:30">
      <c r="B37" s="283"/>
      <c r="C37" s="125" t="s">
        <v>320</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284"/>
    </row>
    <row r="38" spans="2:30">
      <c r="B38" s="288" t="s">
        <v>322</v>
      </c>
      <c r="C38" s="125" t="s">
        <v>321</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284"/>
    </row>
    <row r="39" spans="2:30">
      <c r="B39" s="283"/>
      <c r="C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284"/>
    </row>
    <row r="40" spans="2:30">
      <c r="B40" s="283"/>
      <c r="C40" s="125" t="s">
        <v>295</v>
      </c>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284"/>
    </row>
    <row r="41" spans="2:30" ht="13.8" thickBot="1">
      <c r="B41" s="285"/>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7"/>
    </row>
  </sheetData>
  <mergeCells count="36">
    <mergeCell ref="R7:T8"/>
    <mergeCell ref="U7:AE8"/>
    <mergeCell ref="A1:AE2"/>
    <mergeCell ref="W4:X4"/>
    <mergeCell ref="Z4:AA4"/>
    <mergeCell ref="AC4:AD4"/>
    <mergeCell ref="U4:V4"/>
    <mergeCell ref="R9:T10"/>
    <mergeCell ref="U9:AE10"/>
    <mergeCell ref="R11:T12"/>
    <mergeCell ref="U11:W12"/>
    <mergeCell ref="X11:X12"/>
    <mergeCell ref="Y11:AA12"/>
    <mergeCell ref="AC11:AE12"/>
    <mergeCell ref="AB11:AB12"/>
    <mergeCell ref="A15:AE15"/>
    <mergeCell ref="A17:AE17"/>
    <mergeCell ref="E19:G20"/>
    <mergeCell ref="H19:I20"/>
    <mergeCell ref="J19:K20"/>
    <mergeCell ref="L19:M20"/>
    <mergeCell ref="N19:O20"/>
    <mergeCell ref="P19:Q20"/>
    <mergeCell ref="B27:AD27"/>
    <mergeCell ref="Z21:AA22"/>
    <mergeCell ref="X21:Y22"/>
    <mergeCell ref="R21:S22"/>
    <mergeCell ref="B19:B22"/>
    <mergeCell ref="C19:D22"/>
    <mergeCell ref="V21:W22"/>
    <mergeCell ref="T21:U22"/>
    <mergeCell ref="H21:I22"/>
    <mergeCell ref="J21:K22"/>
    <mergeCell ref="L21:M22"/>
    <mergeCell ref="N21:O22"/>
    <mergeCell ref="P21:Q22"/>
  </mergeCells>
  <phoneticPr fontId="24"/>
  <printOptions horizontalCentered="1" verticalCentered="1"/>
  <pageMargins left="0.31496062992125984" right="0.31496062992125984" top="0.35433070866141736" bottom="0.35433070866141736" header="0.31496062992125984" footer="0.31496062992125984"/>
  <pageSetup paperSize="9" scale="110" orientation="portrait" r:id="rId1"/>
  <headerFooter>
    <oddHeader>&amp;R埼玉県立神川げんきプラザ
【事前提出資料】</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リストボックス用!$E$2:$E$30</xm:f>
          </x14:formula1>
          <xm:sqref>W4:X4</xm:sqref>
        </x14:dataValidation>
        <x14:dataValidation type="list" allowBlank="1" showInputMessage="1" showErrorMessage="1">
          <x14:formula1>
            <xm:f>リストボックス用!$C$1:$C$12</xm:f>
          </x14:formula1>
          <xm:sqref>Z4:AA4 J19:K20</xm:sqref>
        </x14:dataValidation>
        <x14:dataValidation type="list" allowBlank="1" showInputMessage="1" showErrorMessage="1">
          <x14:formula1>
            <xm:f>リストボックス用!$E$1:$E$31</xm:f>
          </x14:formula1>
          <xm:sqref>AC4:AD4 N19:O20</xm:sqref>
        </x14:dataValidation>
        <x14:dataValidation type="list" allowBlank="1" showInputMessage="1" showErrorMessage="1">
          <x14:formula1>
            <xm:f>リストボックス用!$E$2:$E$31</xm:f>
          </x14:formula1>
          <xm:sqref>E19:G20</xm:sqref>
        </x14:dataValidation>
        <x14:dataValidation type="list" allowBlank="1" showInputMessage="1" showErrorMessage="1">
          <x14:formula1>
            <xm:f>リストボックス用!$E$7:$E$10</xm:f>
          </x14:formula1>
          <xm:sqref>J21:K22 T21:U22</xm:sqref>
        </x14:dataValidation>
        <x14:dataValidation type="list" allowBlank="1" showInputMessage="1" showErrorMessage="1">
          <x14:formula1>
            <xm:f>リストボックス用!$K$1:$K$4</xm:f>
          </x14:formula1>
          <xm:sqref>N21:O22 X21:Y22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99"/>
    <pageSetUpPr fitToPage="1"/>
  </sheetPr>
  <dimension ref="A1:AF37"/>
  <sheetViews>
    <sheetView showGridLines="0" view="pageBreakPreview" zoomScaleNormal="100" zoomScaleSheetLayoutView="100" workbookViewId="0">
      <selection activeCell="AL13" sqref="AL13"/>
    </sheetView>
  </sheetViews>
  <sheetFormatPr defaultColWidth="2.77734375" defaultRowHeight="13.2"/>
  <cols>
    <col min="1" max="1" width="1.88671875" customWidth="1"/>
    <col min="2" max="2" width="1.33203125" customWidth="1"/>
    <col min="3" max="3" width="2.6640625" customWidth="1"/>
    <col min="6" max="6" width="1.77734375" customWidth="1"/>
    <col min="7" max="7" width="4.109375" customWidth="1"/>
  </cols>
  <sheetData>
    <row r="1" spans="1:32" s="414" customFormat="1" ht="15" customHeight="1">
      <c r="A1" s="1241" t="s">
        <v>499</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row>
    <row r="2" spans="1:32" s="414" customFormat="1" ht="4.5" customHeight="1">
      <c r="A2" s="1241"/>
      <c r="B2" s="1241"/>
      <c r="C2" s="1241"/>
      <c r="D2" s="1241"/>
      <c r="E2" s="1241"/>
      <c r="F2" s="1241"/>
      <c r="G2" s="1241"/>
      <c r="H2" s="1241"/>
      <c r="I2" s="1241"/>
      <c r="J2" s="1241"/>
      <c r="K2" s="1241"/>
      <c r="L2" s="1241"/>
      <c r="M2" s="1241"/>
      <c r="N2" s="1241"/>
      <c r="O2" s="1241"/>
      <c r="P2" s="1241"/>
      <c r="Q2" s="1241"/>
      <c r="R2" s="1241"/>
      <c r="S2" s="1241"/>
      <c r="T2" s="1241"/>
      <c r="U2" s="1241"/>
      <c r="V2" s="1241"/>
      <c r="W2" s="1241"/>
      <c r="X2" s="1241"/>
      <c r="Y2" s="1241"/>
      <c r="Z2" s="1241"/>
      <c r="AA2" s="1241"/>
      <c r="AB2" s="1241"/>
      <c r="AC2" s="1241"/>
      <c r="AD2" s="1241"/>
      <c r="AE2" s="1241"/>
      <c r="AF2" s="1241"/>
    </row>
    <row r="3" spans="1:32" s="415" customFormat="1" ht="14.55" customHeight="1">
      <c r="A3" s="1242" t="s">
        <v>491</v>
      </c>
      <c r="B3" s="1242"/>
      <c r="C3" s="1242"/>
      <c r="D3" s="1242"/>
      <c r="E3" s="1242"/>
      <c r="F3" s="1242"/>
      <c r="G3" s="1242"/>
      <c r="H3" s="1242"/>
      <c r="I3" s="1242"/>
      <c r="J3" s="1242"/>
      <c r="K3" s="1242"/>
      <c r="L3" s="1242"/>
      <c r="M3" s="1242"/>
      <c r="N3" s="1242"/>
      <c r="O3" s="1242"/>
      <c r="P3" s="1242"/>
      <c r="Q3" s="1242"/>
      <c r="R3" s="1242"/>
      <c r="S3" s="1242"/>
      <c r="T3" s="1242"/>
      <c r="U3" s="1242"/>
      <c r="V3" s="1242"/>
      <c r="W3" s="1242"/>
      <c r="X3" s="1242"/>
      <c r="Y3" s="1242"/>
      <c r="Z3" s="1242"/>
      <c r="AA3" s="1242"/>
      <c r="AB3" s="1242"/>
      <c r="AC3" s="1242"/>
      <c r="AD3" s="1242"/>
      <c r="AE3" s="1242"/>
      <c r="AF3" s="1242"/>
    </row>
    <row r="4" spans="1:32" ht="4.5" customHeight="1">
      <c r="A4" s="416"/>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s="424" customFormat="1" ht="16.05" customHeight="1">
      <c r="A5" s="1239" t="s">
        <v>500</v>
      </c>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row>
    <row r="6" spans="1:32" s="425" customFormat="1" ht="13.05" customHeight="1">
      <c r="A6" s="1197" t="s">
        <v>508</v>
      </c>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row>
    <row r="7" spans="1:32" s="425" customFormat="1" ht="11.55" customHeight="1">
      <c r="A7" s="1197" t="s">
        <v>509</v>
      </c>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row>
    <row r="8" spans="1:32" ht="16.05" customHeight="1">
      <c r="A8" s="1239" t="s">
        <v>510</v>
      </c>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row>
    <row r="9" spans="1:32" ht="21" customHeight="1">
      <c r="A9" s="1214" t="s">
        <v>342</v>
      </c>
      <c r="B9" s="1214"/>
      <c r="C9" s="1214"/>
      <c r="D9" s="1214"/>
      <c r="E9" s="1215"/>
      <c r="F9" s="1215"/>
      <c r="G9" s="1215"/>
      <c r="H9" s="417" t="s">
        <v>501</v>
      </c>
      <c r="I9" s="1215"/>
      <c r="J9" s="1215"/>
      <c r="K9" s="1215"/>
      <c r="L9" s="417" t="s">
        <v>99</v>
      </c>
      <c r="M9" s="417" t="s">
        <v>502</v>
      </c>
      <c r="N9" s="1216"/>
      <c r="O9" s="1216"/>
      <c r="P9" s="417" t="s">
        <v>503</v>
      </c>
      <c r="Q9" s="417" t="s">
        <v>504</v>
      </c>
      <c r="R9" s="1215"/>
      <c r="S9" s="1215"/>
      <c r="T9" s="1215"/>
      <c r="U9" s="417" t="s">
        <v>501</v>
      </c>
      <c r="V9" s="1215"/>
      <c r="W9" s="1215"/>
      <c r="X9" s="1215"/>
      <c r="Y9" s="417" t="s">
        <v>99</v>
      </c>
      <c r="Z9" s="417" t="s">
        <v>502</v>
      </c>
      <c r="AA9" s="1216"/>
      <c r="AB9" s="1216"/>
      <c r="AC9" s="417" t="s">
        <v>503</v>
      </c>
      <c r="AD9" s="417"/>
      <c r="AE9" s="418"/>
      <c r="AF9" s="419"/>
    </row>
    <row r="10" spans="1:32" ht="25.5" customHeight="1">
      <c r="A10" s="1240" t="s">
        <v>365</v>
      </c>
      <c r="B10" s="1240"/>
      <c r="C10" s="1240"/>
      <c r="D10" s="1240"/>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4"/>
    </row>
    <row r="11" spans="1:32" ht="24" customHeight="1">
      <c r="A11" s="426"/>
      <c r="B11" s="427"/>
      <c r="C11" s="427"/>
      <c r="D11" s="428"/>
      <c r="E11" s="1211" t="s">
        <v>511</v>
      </c>
      <c r="F11" s="1212"/>
      <c r="G11" s="1212"/>
      <c r="H11" s="429"/>
      <c r="I11" s="1213"/>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430"/>
    </row>
    <row r="12" spans="1:32" ht="22.5" customHeight="1">
      <c r="A12" s="1217"/>
      <c r="B12" s="686"/>
      <c r="C12" s="686"/>
      <c r="D12" s="687"/>
      <c r="E12" s="1218" t="s">
        <v>512</v>
      </c>
      <c r="F12" s="1219"/>
      <c r="G12" s="431"/>
      <c r="H12" s="432"/>
      <c r="I12" s="432"/>
      <c r="J12" s="432"/>
      <c r="K12" s="432"/>
      <c r="L12" s="432"/>
      <c r="M12" s="432"/>
      <c r="N12" s="432"/>
      <c r="O12" s="432"/>
      <c r="P12" s="432"/>
      <c r="Q12" s="432"/>
      <c r="R12" s="433"/>
      <c r="S12" s="1220" t="s">
        <v>513</v>
      </c>
      <c r="T12" s="1221"/>
      <c r="U12" s="431"/>
      <c r="V12" s="431"/>
      <c r="W12" s="431"/>
      <c r="X12" s="431"/>
      <c r="Y12" s="431"/>
      <c r="Z12" s="431"/>
      <c r="AA12" s="431"/>
      <c r="AB12" s="431"/>
      <c r="AC12" s="431"/>
      <c r="AD12" s="431"/>
      <c r="AE12" s="431"/>
      <c r="AF12" s="434"/>
    </row>
    <row r="13" spans="1:32" ht="10.5" customHeight="1">
      <c r="A13" s="1232" t="s">
        <v>498</v>
      </c>
      <c r="B13" s="1232"/>
      <c r="C13" s="1232"/>
      <c r="D13" s="1232"/>
      <c r="E13" s="1234" t="s">
        <v>366</v>
      </c>
      <c r="F13" s="1235"/>
      <c r="G13" s="1235"/>
      <c r="H13" s="1236"/>
      <c r="I13" s="1236"/>
      <c r="J13" s="1236"/>
      <c r="K13" s="1236"/>
      <c r="L13" s="1236"/>
      <c r="M13" s="1236"/>
      <c r="N13" s="1236"/>
      <c r="O13" s="1236"/>
      <c r="P13" s="1236"/>
      <c r="Q13" s="1236"/>
      <c r="R13" s="1236"/>
      <c r="S13" s="1236"/>
      <c r="T13" s="1236"/>
      <c r="U13" s="1236"/>
      <c r="V13" s="1236"/>
      <c r="W13" s="1236"/>
      <c r="X13" s="1236"/>
      <c r="Y13" s="1236"/>
      <c r="Z13" s="1236"/>
      <c r="AA13" s="1236"/>
      <c r="AB13" s="1236"/>
      <c r="AC13" s="1236"/>
      <c r="AD13" s="1236"/>
      <c r="AE13" s="1236"/>
      <c r="AF13" s="1237"/>
    </row>
    <row r="14" spans="1:32" ht="29.55" customHeight="1">
      <c r="A14" s="1233"/>
      <c r="B14" s="1233"/>
      <c r="C14" s="1233"/>
      <c r="D14" s="1233"/>
      <c r="E14" s="1225" t="s">
        <v>505</v>
      </c>
      <c r="F14" s="1225"/>
      <c r="G14" s="1225"/>
      <c r="H14" s="1225"/>
      <c r="I14" s="1225"/>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6"/>
    </row>
    <row r="15" spans="1:32" ht="24" customHeight="1">
      <c r="A15" s="1203" t="s">
        <v>367</v>
      </c>
      <c r="B15" s="1204"/>
      <c r="C15" s="1204"/>
      <c r="D15" s="586"/>
      <c r="E15" s="1205" t="s">
        <v>514</v>
      </c>
      <c r="F15" s="1206"/>
      <c r="G15" s="1206"/>
      <c r="H15" s="435"/>
      <c r="I15" s="1207"/>
      <c r="J15" s="1208"/>
      <c r="K15" s="1208"/>
      <c r="L15" s="1208"/>
      <c r="M15" s="1208"/>
      <c r="N15" s="1208"/>
      <c r="O15" s="1208"/>
      <c r="P15" s="1208"/>
      <c r="Q15" s="435"/>
      <c r="R15" s="1209" t="s">
        <v>515</v>
      </c>
      <c r="S15" s="1210"/>
      <c r="T15" s="1210"/>
      <c r="U15" s="1207"/>
      <c r="V15" s="1208"/>
      <c r="W15" s="1208"/>
      <c r="X15" s="1208"/>
      <c r="Y15" s="1208"/>
      <c r="Z15" s="1208"/>
      <c r="AA15" s="1208"/>
      <c r="AB15" s="1208"/>
      <c r="AC15" s="1208"/>
      <c r="AD15" s="1208"/>
      <c r="AE15" s="1208"/>
      <c r="AF15" s="436"/>
    </row>
    <row r="16" spans="1:32" ht="24" customHeight="1">
      <c r="A16" s="1248"/>
      <c r="B16" s="1248"/>
      <c r="C16" s="1248"/>
      <c r="D16" s="1248"/>
      <c r="E16" s="1249" t="s">
        <v>516</v>
      </c>
      <c r="F16" s="1250"/>
      <c r="G16" s="437"/>
      <c r="H16" s="437"/>
      <c r="I16" s="437"/>
      <c r="J16" s="438"/>
      <c r="K16" s="437"/>
      <c r="L16" s="437"/>
      <c r="M16" s="438"/>
      <c r="N16" s="438"/>
      <c r="O16" s="438"/>
      <c r="P16" s="438"/>
      <c r="Q16" s="439"/>
      <c r="R16" s="438"/>
      <c r="S16" s="438"/>
      <c r="T16" s="438"/>
      <c r="U16" s="438"/>
      <c r="V16" s="439"/>
      <c r="W16" s="438"/>
      <c r="X16" s="438"/>
      <c r="Y16" s="438"/>
      <c r="Z16" s="438"/>
      <c r="AA16" s="440"/>
      <c r="AB16" s="440"/>
      <c r="AC16" s="439"/>
      <c r="AD16" s="439"/>
      <c r="AE16" s="439"/>
      <c r="AF16" s="441"/>
    </row>
    <row r="17" spans="1:32" ht="19.95" customHeight="1">
      <c r="A17" s="1214"/>
      <c r="B17" s="1214"/>
      <c r="C17" s="1214"/>
      <c r="D17" s="1214"/>
      <c r="E17" s="1227" t="s">
        <v>517</v>
      </c>
      <c r="F17" s="1228"/>
      <c r="G17" s="1228"/>
      <c r="H17" s="1228"/>
      <c r="I17" s="1228"/>
      <c r="J17" s="1228"/>
      <c r="K17" s="1228"/>
      <c r="L17" s="1228"/>
      <c r="M17" s="442" t="s">
        <v>310</v>
      </c>
      <c r="N17" s="1231"/>
      <c r="O17" s="1231"/>
      <c r="P17" s="443" t="s">
        <v>506</v>
      </c>
      <c r="Q17" s="1231"/>
      <c r="R17" s="1231"/>
      <c r="S17" s="443" t="s">
        <v>504</v>
      </c>
      <c r="T17" s="1231"/>
      <c r="U17" s="1231"/>
      <c r="V17" s="443" t="s">
        <v>506</v>
      </c>
      <c r="W17" s="1231"/>
      <c r="X17" s="1231"/>
      <c r="Y17" s="443" t="s">
        <v>507</v>
      </c>
      <c r="Z17" s="439"/>
      <c r="AA17" s="439"/>
      <c r="AB17" s="439"/>
      <c r="AC17" s="439"/>
      <c r="AD17" s="439"/>
      <c r="AE17" s="439"/>
      <c r="AF17" s="441"/>
    </row>
    <row r="18" spans="1:32" ht="19.95" customHeight="1">
      <c r="A18" s="1214"/>
      <c r="B18" s="1214"/>
      <c r="C18" s="1214"/>
      <c r="D18" s="1214"/>
      <c r="E18" s="1229"/>
      <c r="F18" s="1230"/>
      <c r="G18" s="1230"/>
      <c r="H18" s="1230"/>
      <c r="I18" s="1230"/>
      <c r="J18" s="1230"/>
      <c r="K18" s="1230"/>
      <c r="L18" s="1230"/>
      <c r="M18" s="444" t="s">
        <v>311</v>
      </c>
      <c r="N18" s="1238"/>
      <c r="O18" s="1238"/>
      <c r="P18" s="421" t="s">
        <v>506</v>
      </c>
      <c r="Q18" s="1238"/>
      <c r="R18" s="1238"/>
      <c r="S18" s="421" t="s">
        <v>504</v>
      </c>
      <c r="T18" s="1238"/>
      <c r="U18" s="1238"/>
      <c r="V18" s="421" t="s">
        <v>506</v>
      </c>
      <c r="W18" s="1238"/>
      <c r="X18" s="1238"/>
      <c r="Y18" s="421" t="s">
        <v>507</v>
      </c>
      <c r="Z18" s="420"/>
      <c r="AA18" s="420"/>
      <c r="AB18" s="420"/>
      <c r="AC18" s="420"/>
      <c r="AD18" s="420"/>
      <c r="AE18" s="420"/>
      <c r="AF18" s="422"/>
    </row>
    <row r="19" spans="1:32" ht="4.5" customHeight="1">
      <c r="A19" s="445"/>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ht="13.05" customHeight="1">
      <c r="A20" s="311" t="s">
        <v>495</v>
      </c>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ht="13.05" customHeight="1">
      <c r="A21" s="445" t="s">
        <v>496</v>
      </c>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ht="13.05" customHeight="1">
      <c r="A22" s="445" t="s">
        <v>497</v>
      </c>
      <c r="B22" s="416"/>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ht="7.95" customHeight="1">
      <c r="A23" s="445"/>
      <c r="B23" s="416"/>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ht="18.45" customHeight="1">
      <c r="A24" s="1255" t="s">
        <v>518</v>
      </c>
      <c r="B24" s="1255"/>
      <c r="C24" s="1255"/>
      <c r="D24" s="1256" t="s">
        <v>519</v>
      </c>
      <c r="E24" s="1256"/>
      <c r="F24" s="1256"/>
      <c r="G24" s="1257" t="s">
        <v>520</v>
      </c>
      <c r="H24" s="1257"/>
      <c r="I24" s="1257"/>
      <c r="J24" s="1257"/>
      <c r="K24" s="1257"/>
      <c r="L24" s="1257"/>
      <c r="M24" s="1257"/>
      <c r="N24" s="1257"/>
      <c r="O24" s="1257"/>
      <c r="P24" s="1257"/>
      <c r="Q24" s="1257"/>
      <c r="R24" s="1257"/>
      <c r="S24" s="1257"/>
      <c r="T24" s="1257"/>
      <c r="U24" s="1257"/>
      <c r="V24" s="1257"/>
      <c r="W24" s="1257"/>
      <c r="X24" s="1257"/>
      <c r="Y24" s="1257"/>
      <c r="Z24" s="1257"/>
      <c r="AA24" s="1257"/>
      <c r="AB24" s="1257"/>
      <c r="AC24" s="1257"/>
      <c r="AD24" s="1257"/>
      <c r="AE24" s="1257"/>
      <c r="AF24" s="1257"/>
    </row>
    <row r="25" spans="1:32" ht="29.55" customHeight="1">
      <c r="A25" s="446"/>
      <c r="B25" s="1258" t="s">
        <v>521</v>
      </c>
      <c r="C25" s="1259"/>
      <c r="D25" s="1222" t="s">
        <v>492</v>
      </c>
      <c r="E25" s="1216"/>
      <c r="F25" s="1223"/>
      <c r="G25" s="1251"/>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1252"/>
      <c r="AE25" s="1252"/>
      <c r="AF25" s="1253"/>
    </row>
    <row r="26" spans="1:32" ht="28.05" customHeight="1">
      <c r="A26" s="446"/>
      <c r="B26" s="447" t="s">
        <v>521</v>
      </c>
      <c r="C26" s="447"/>
      <c r="D26" s="1222" t="s">
        <v>493</v>
      </c>
      <c r="E26" s="1216"/>
      <c r="F26" s="1223"/>
      <c r="G26" s="1224"/>
      <c r="H26" s="1224"/>
      <c r="I26" s="1224"/>
      <c r="J26" s="1224"/>
      <c r="K26" s="1224"/>
      <c r="L26" s="1224"/>
      <c r="M26" s="1224"/>
      <c r="N26" s="1224"/>
      <c r="O26" s="1224"/>
      <c r="P26" s="1224"/>
      <c r="Q26" s="1224"/>
      <c r="R26" s="1224"/>
      <c r="S26" s="1224"/>
      <c r="T26" s="1224"/>
      <c r="U26" s="1224"/>
      <c r="V26" s="1224"/>
      <c r="W26" s="1224"/>
      <c r="X26" s="1224"/>
      <c r="Y26" s="1224"/>
      <c r="Z26" s="1224"/>
      <c r="AA26" s="1224"/>
      <c r="AB26" s="1224"/>
      <c r="AC26" s="1224"/>
      <c r="AD26" s="1224"/>
      <c r="AE26" s="1224"/>
      <c r="AF26" s="1224"/>
    </row>
    <row r="27" spans="1:32" ht="30.45" customHeight="1">
      <c r="A27" s="446"/>
      <c r="B27" s="447" t="s">
        <v>521</v>
      </c>
      <c r="C27" s="447"/>
      <c r="D27" s="1251" t="s">
        <v>494</v>
      </c>
      <c r="E27" s="1252"/>
      <c r="F27" s="1253"/>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row>
    <row r="28" spans="1:32" ht="22.5" customHeight="1">
      <c r="A28" s="1245" t="s">
        <v>522</v>
      </c>
      <c r="B28" s="1246"/>
      <c r="C28" s="1246"/>
      <c r="D28" s="1246"/>
      <c r="E28" s="1246"/>
      <c r="F28" s="1246"/>
      <c r="G28" s="1246"/>
      <c r="H28" s="1246"/>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47"/>
    </row>
    <row r="29" spans="1:32" ht="22.05" customHeight="1">
      <c r="A29" s="448"/>
      <c r="B29" s="449" t="s">
        <v>521</v>
      </c>
      <c r="C29" s="449"/>
      <c r="D29" s="449" t="s">
        <v>523</v>
      </c>
      <c r="E29" s="449"/>
      <c r="F29" s="450"/>
      <c r="G29" s="423"/>
      <c r="H29" s="451" t="s">
        <v>524</v>
      </c>
      <c r="I29" s="423" t="s">
        <v>521</v>
      </c>
      <c r="J29" s="1197" t="s">
        <v>525</v>
      </c>
      <c r="K29" s="1198"/>
      <c r="L29" s="1198"/>
      <c r="M29" s="1198"/>
      <c r="N29" s="1198"/>
      <c r="O29" s="1198"/>
      <c r="P29" s="1198"/>
      <c r="Q29" s="1198"/>
      <c r="R29" s="1198"/>
      <c r="S29" s="1198"/>
      <c r="T29" s="1198"/>
      <c r="U29" s="1198"/>
      <c r="V29" s="1198"/>
      <c r="W29" s="1198"/>
      <c r="X29" s="423"/>
      <c r="Y29" s="423"/>
      <c r="Z29" s="423"/>
      <c r="AA29" s="423"/>
      <c r="AB29" s="423"/>
      <c r="AC29" s="423"/>
      <c r="AD29" s="423"/>
      <c r="AE29" s="423"/>
      <c r="AF29" s="452"/>
    </row>
    <row r="30" spans="1:32" ht="21.45" customHeight="1">
      <c r="A30" s="453"/>
      <c r="B30" s="454"/>
      <c r="C30" s="454"/>
      <c r="D30" s="454"/>
      <c r="E30" s="454"/>
      <c r="F30" s="450"/>
      <c r="G30" s="423"/>
      <c r="H30" s="455" t="s">
        <v>526</v>
      </c>
      <c r="I30" s="423" t="s">
        <v>521</v>
      </c>
      <c r="J30" s="1197" t="s">
        <v>527</v>
      </c>
      <c r="K30" s="1198"/>
      <c r="L30" s="1198"/>
      <c r="M30" s="1198"/>
      <c r="N30" s="1198"/>
      <c r="O30" s="1198"/>
      <c r="P30" s="1198"/>
      <c r="Q30" s="1198"/>
      <c r="R30" s="1198"/>
      <c r="S30" s="1198"/>
      <c r="T30" s="1198"/>
      <c r="U30" s="1198"/>
      <c r="V30" s="1198"/>
      <c r="W30" s="1198"/>
      <c r="X30" s="423"/>
      <c r="Y30" s="423"/>
      <c r="Z30" s="423"/>
      <c r="AA30" s="423"/>
      <c r="AB30" s="423"/>
      <c r="AC30" s="423"/>
      <c r="AD30" s="423"/>
      <c r="AE30" s="423"/>
      <c r="AF30" s="452"/>
    </row>
    <row r="31" spans="1:32" ht="22.05" customHeight="1">
      <c r="A31" s="311"/>
      <c r="B31" s="456" t="s">
        <v>521</v>
      </c>
      <c r="C31" s="456"/>
      <c r="D31" s="457" t="s">
        <v>528</v>
      </c>
      <c r="E31" s="456"/>
      <c r="F31" s="456"/>
      <c r="G31" s="456"/>
      <c r="H31" s="455" t="s">
        <v>526</v>
      </c>
      <c r="I31" s="423" t="s">
        <v>521</v>
      </c>
      <c r="J31" s="1197" t="s">
        <v>525</v>
      </c>
      <c r="K31" s="1198"/>
      <c r="L31" s="1198"/>
      <c r="M31" s="1198"/>
      <c r="N31" s="1198"/>
      <c r="O31" s="1198"/>
      <c r="P31" s="1198"/>
      <c r="Q31" s="1198"/>
      <c r="R31" s="1198"/>
      <c r="S31" s="1198"/>
      <c r="T31" s="1198"/>
      <c r="U31" s="1198"/>
      <c r="V31" s="1198"/>
      <c r="W31" s="1198"/>
      <c r="X31" s="456"/>
      <c r="Y31" s="456"/>
      <c r="Z31" s="456"/>
      <c r="AA31" s="456"/>
      <c r="AB31" s="456"/>
      <c r="AC31" s="456"/>
      <c r="AD31" s="456"/>
      <c r="AE31" s="456"/>
      <c r="AF31" s="458"/>
    </row>
    <row r="32" spans="1:32" ht="18" customHeight="1">
      <c r="A32" s="459"/>
      <c r="B32" s="460"/>
      <c r="C32" s="460"/>
      <c r="D32" s="460"/>
      <c r="E32" s="460"/>
      <c r="F32" s="460"/>
      <c r="G32" s="460"/>
      <c r="H32" s="461" t="s">
        <v>526</v>
      </c>
      <c r="I32" s="462" t="s">
        <v>521</v>
      </c>
      <c r="J32" s="1199" t="s">
        <v>527</v>
      </c>
      <c r="K32" s="1200"/>
      <c r="L32" s="1200"/>
      <c r="M32" s="1200"/>
      <c r="N32" s="1200"/>
      <c r="O32" s="1200"/>
      <c r="P32" s="1200"/>
      <c r="Q32" s="1200"/>
      <c r="R32" s="1200"/>
      <c r="S32" s="1200"/>
      <c r="T32" s="1200"/>
      <c r="U32" s="1200"/>
      <c r="V32" s="1200"/>
      <c r="W32" s="1200"/>
      <c r="X32" s="460"/>
      <c r="Y32" s="460"/>
      <c r="Z32" s="460"/>
      <c r="AA32" s="460"/>
      <c r="AB32" s="460"/>
      <c r="AC32" s="460"/>
      <c r="AD32" s="460"/>
      <c r="AE32" s="460"/>
      <c r="AF32" s="463"/>
    </row>
    <row r="33" spans="1:32" s="465" customFormat="1" ht="18" customHeight="1">
      <c r="A33" s="464"/>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row>
    <row r="34" spans="1:32" s="465" customFormat="1" ht="16.5" customHeight="1">
      <c r="A34" s="466"/>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row>
    <row r="35" spans="1:32" s="465" customFormat="1" ht="18" customHeight="1">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row>
    <row r="36" spans="1:32" s="465" customFormat="1" ht="16.5" customHeight="1">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row>
    <row r="37" spans="1:32" ht="18" customHeight="1">
      <c r="A37" s="416"/>
      <c r="B37" s="416"/>
      <c r="C37" s="416"/>
      <c r="D37" s="416"/>
      <c r="E37" s="416"/>
      <c r="F37" s="416"/>
      <c r="G37" s="416"/>
      <c r="H37" s="416"/>
      <c r="I37" s="416"/>
      <c r="J37" s="416"/>
      <c r="K37" s="416"/>
      <c r="L37" s="416"/>
      <c r="M37" s="416"/>
      <c r="N37" s="416"/>
      <c r="O37" s="416"/>
      <c r="P37" s="416"/>
      <c r="Q37" s="416"/>
      <c r="R37" s="416"/>
      <c r="S37" s="1201" t="s">
        <v>529</v>
      </c>
      <c r="T37" s="1202"/>
      <c r="U37" s="1202"/>
      <c r="V37" s="1202"/>
      <c r="W37" s="1202"/>
      <c r="X37" s="1202"/>
      <c r="Y37" s="1202"/>
      <c r="Z37" s="1202"/>
      <c r="AA37" s="1202"/>
      <c r="AB37" s="1202"/>
      <c r="AC37" s="1202"/>
      <c r="AD37" s="1202"/>
      <c r="AE37" s="1202"/>
      <c r="AF37" s="1202"/>
    </row>
  </sheetData>
  <mergeCells count="56">
    <mergeCell ref="T18:U18"/>
    <mergeCell ref="W18:X18"/>
    <mergeCell ref="A28:AF28"/>
    <mergeCell ref="A16:D18"/>
    <mergeCell ref="E16:F16"/>
    <mergeCell ref="D27:F27"/>
    <mergeCell ref="G27:AF27"/>
    <mergeCell ref="A24:C24"/>
    <mergeCell ref="D24:F24"/>
    <mergeCell ref="G24:AF24"/>
    <mergeCell ref="D25:F25"/>
    <mergeCell ref="G25:AF25"/>
    <mergeCell ref="B25:C25"/>
    <mergeCell ref="A8:AF8"/>
    <mergeCell ref="A10:D10"/>
    <mergeCell ref="A1:AF2"/>
    <mergeCell ref="A3:AF3"/>
    <mergeCell ref="A5:AF5"/>
    <mergeCell ref="A6:AF6"/>
    <mergeCell ref="A7:AF7"/>
    <mergeCell ref="V9:X9"/>
    <mergeCell ref="AA9:AB9"/>
    <mergeCell ref="E10:AF10"/>
    <mergeCell ref="A12:D12"/>
    <mergeCell ref="E12:F12"/>
    <mergeCell ref="S12:T12"/>
    <mergeCell ref="D26:F26"/>
    <mergeCell ref="G26:AF26"/>
    <mergeCell ref="E14:AF14"/>
    <mergeCell ref="E17:L18"/>
    <mergeCell ref="N17:O17"/>
    <mergeCell ref="Q17:R17"/>
    <mergeCell ref="T17:U17"/>
    <mergeCell ref="W17:X17"/>
    <mergeCell ref="A13:D14"/>
    <mergeCell ref="E13:G13"/>
    <mergeCell ref="H13:AF13"/>
    <mergeCell ref="N18:O18"/>
    <mergeCell ref="Q18:R18"/>
    <mergeCell ref="E11:G11"/>
    <mergeCell ref="I11:AE11"/>
    <mergeCell ref="A9:D9"/>
    <mergeCell ref="E9:G9"/>
    <mergeCell ref="I9:K9"/>
    <mergeCell ref="N9:O9"/>
    <mergeCell ref="R9:T9"/>
    <mergeCell ref="A15:D15"/>
    <mergeCell ref="E15:G15"/>
    <mergeCell ref="I15:P15"/>
    <mergeCell ref="R15:T15"/>
    <mergeCell ref="U15:AE15"/>
    <mergeCell ref="J29:W29"/>
    <mergeCell ref="J30:W30"/>
    <mergeCell ref="J31:W31"/>
    <mergeCell ref="J32:W32"/>
    <mergeCell ref="S37:AF37"/>
  </mergeCells>
  <phoneticPr fontId="24"/>
  <printOptions horizontalCentered="1" verticalCentered="1"/>
  <pageMargins left="0.31496062992125984" right="0.31496062992125984" top="0.35433070866141736" bottom="0.35433070866141736" header="0.31496062992125984" footer="0.31496062992125984"/>
  <pageSetup paperSize="9" orientation="portrait" r:id="rId1"/>
  <headerFooter>
    <oddHeader>&amp;R埼玉県立神川げんきプラザ
【事前提出資料】</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99"/>
    <pageSetUpPr fitToPage="1"/>
  </sheetPr>
  <dimension ref="A1:AF37"/>
  <sheetViews>
    <sheetView showGridLines="0" view="pageBreakPreview" zoomScaleNormal="100" zoomScaleSheetLayoutView="100" workbookViewId="0">
      <selection activeCell="AP12" sqref="AP12"/>
    </sheetView>
  </sheetViews>
  <sheetFormatPr defaultColWidth="2.77734375" defaultRowHeight="13.2"/>
  <cols>
    <col min="1" max="1" width="1.88671875" customWidth="1"/>
    <col min="2" max="2" width="1.33203125" customWidth="1"/>
    <col min="3" max="3" width="2.6640625" customWidth="1"/>
    <col min="6" max="6" width="1.77734375" customWidth="1"/>
    <col min="7" max="7" width="4.109375" customWidth="1"/>
    <col min="11" max="11" width="3.77734375" customWidth="1"/>
  </cols>
  <sheetData>
    <row r="1" spans="1:32" s="414" customFormat="1" ht="15" customHeight="1">
      <c r="A1" s="1241" t="s">
        <v>499</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row>
    <row r="2" spans="1:32" s="414" customFormat="1" ht="4.5" customHeight="1">
      <c r="A2" s="1241"/>
      <c r="B2" s="1241"/>
      <c r="C2" s="1241"/>
      <c r="D2" s="1241"/>
      <c r="E2" s="1241"/>
      <c r="F2" s="1241"/>
      <c r="G2" s="1241"/>
      <c r="H2" s="1241"/>
      <c r="I2" s="1241"/>
      <c r="J2" s="1241"/>
      <c r="K2" s="1241"/>
      <c r="L2" s="1241"/>
      <c r="M2" s="1241"/>
      <c r="N2" s="1241"/>
      <c r="O2" s="1241"/>
      <c r="P2" s="1241"/>
      <c r="Q2" s="1241"/>
      <c r="R2" s="1241"/>
      <c r="S2" s="1241"/>
      <c r="T2" s="1241"/>
      <c r="U2" s="1241"/>
      <c r="V2" s="1241"/>
      <c r="W2" s="1241"/>
      <c r="X2" s="1241"/>
      <c r="Y2" s="1241"/>
      <c r="Z2" s="1241"/>
      <c r="AA2" s="1241"/>
      <c r="AB2" s="1241"/>
      <c r="AC2" s="1241"/>
      <c r="AD2" s="1241"/>
      <c r="AE2" s="1241"/>
      <c r="AF2" s="1241"/>
    </row>
    <row r="3" spans="1:32" s="415" customFormat="1" ht="14.55" customHeight="1">
      <c r="A3" s="1242" t="s">
        <v>491</v>
      </c>
      <c r="B3" s="1242"/>
      <c r="C3" s="1242"/>
      <c r="D3" s="1242"/>
      <c r="E3" s="1242"/>
      <c r="F3" s="1242"/>
      <c r="G3" s="1242"/>
      <c r="H3" s="1242"/>
      <c r="I3" s="1242"/>
      <c r="J3" s="1242"/>
      <c r="K3" s="1242"/>
      <c r="L3" s="1242"/>
      <c r="M3" s="1242"/>
      <c r="N3" s="1242"/>
      <c r="O3" s="1242"/>
      <c r="P3" s="1242"/>
      <c r="Q3" s="1242"/>
      <c r="R3" s="1242"/>
      <c r="S3" s="1242"/>
      <c r="T3" s="1242"/>
      <c r="U3" s="1242"/>
      <c r="V3" s="1242"/>
      <c r="W3" s="1242"/>
      <c r="X3" s="1242"/>
      <c r="Y3" s="1242"/>
      <c r="Z3" s="1242"/>
      <c r="AA3" s="1242"/>
      <c r="AB3" s="1242"/>
      <c r="AC3" s="1242"/>
      <c r="AD3" s="1242"/>
      <c r="AE3" s="1242"/>
      <c r="AF3" s="1242"/>
    </row>
    <row r="4" spans="1:32" ht="4.5" customHeight="1">
      <c r="A4" s="416"/>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s="424" customFormat="1" ht="16.05" customHeight="1">
      <c r="A5" s="1239" t="s">
        <v>500</v>
      </c>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row>
    <row r="6" spans="1:32" s="425" customFormat="1" ht="13.05" customHeight="1">
      <c r="A6" s="1197" t="s">
        <v>508</v>
      </c>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row>
    <row r="7" spans="1:32" s="425" customFormat="1" ht="11.55" customHeight="1">
      <c r="A7" s="1197" t="s">
        <v>509</v>
      </c>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row>
    <row r="8" spans="1:32" ht="16.05" customHeight="1">
      <c r="A8" s="1239" t="s">
        <v>510</v>
      </c>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row>
    <row r="9" spans="1:32" ht="21" customHeight="1">
      <c r="A9" s="1214" t="s">
        <v>342</v>
      </c>
      <c r="B9" s="1214"/>
      <c r="C9" s="1214"/>
      <c r="D9" s="1214"/>
      <c r="E9" s="1215"/>
      <c r="F9" s="1215"/>
      <c r="G9" s="1215"/>
      <c r="H9" s="417" t="s">
        <v>501</v>
      </c>
      <c r="I9" s="1215"/>
      <c r="J9" s="1215"/>
      <c r="K9" s="1215"/>
      <c r="L9" s="417" t="s">
        <v>99</v>
      </c>
      <c r="M9" s="417" t="s">
        <v>502</v>
      </c>
      <c r="N9" s="1216"/>
      <c r="O9" s="1216"/>
      <c r="P9" s="417" t="s">
        <v>503</v>
      </c>
      <c r="Q9" s="417" t="s">
        <v>504</v>
      </c>
      <c r="R9" s="1215"/>
      <c r="S9" s="1215"/>
      <c r="T9" s="1215"/>
      <c r="U9" s="417" t="s">
        <v>501</v>
      </c>
      <c r="V9" s="1215"/>
      <c r="W9" s="1215"/>
      <c r="X9" s="1215"/>
      <c r="Y9" s="417" t="s">
        <v>99</v>
      </c>
      <c r="Z9" s="417" t="s">
        <v>502</v>
      </c>
      <c r="AA9" s="1216"/>
      <c r="AB9" s="1216"/>
      <c r="AC9" s="417" t="s">
        <v>503</v>
      </c>
      <c r="AD9" s="417"/>
      <c r="AE9" s="418"/>
      <c r="AF9" s="419"/>
    </row>
    <row r="10" spans="1:32" ht="25.5" customHeight="1">
      <c r="A10" s="1240" t="s">
        <v>365</v>
      </c>
      <c r="B10" s="1240"/>
      <c r="C10" s="1240"/>
      <c r="D10" s="1240"/>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4"/>
    </row>
    <row r="11" spans="1:32" ht="24" customHeight="1">
      <c r="A11" s="426"/>
      <c r="B11" s="427"/>
      <c r="C11" s="427"/>
      <c r="D11" s="428"/>
      <c r="E11" s="1211" t="s">
        <v>511</v>
      </c>
      <c r="F11" s="1212"/>
      <c r="G11" s="1212"/>
      <c r="H11" s="429"/>
      <c r="I11" s="1213"/>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430"/>
    </row>
    <row r="12" spans="1:32" ht="22.5" customHeight="1">
      <c r="A12" s="1217"/>
      <c r="B12" s="686"/>
      <c r="C12" s="686"/>
      <c r="D12" s="687"/>
      <c r="E12" s="1218" t="s">
        <v>512</v>
      </c>
      <c r="F12" s="1219"/>
      <c r="G12" s="431"/>
      <c r="H12" s="432"/>
      <c r="I12" s="432"/>
      <c r="J12" s="432"/>
      <c r="K12" s="432"/>
      <c r="L12" s="432"/>
      <c r="M12" s="432"/>
      <c r="N12" s="432"/>
      <c r="O12" s="432"/>
      <c r="P12" s="432"/>
      <c r="Q12" s="432"/>
      <c r="R12" s="433"/>
      <c r="S12" s="1220" t="s">
        <v>513</v>
      </c>
      <c r="T12" s="1221"/>
      <c r="U12" s="431"/>
      <c r="V12" s="431"/>
      <c r="W12" s="431"/>
      <c r="X12" s="431"/>
      <c r="Y12" s="431"/>
      <c r="Z12" s="431"/>
      <c r="AA12" s="431"/>
      <c r="AB12" s="431"/>
      <c r="AC12" s="431"/>
      <c r="AD12" s="431"/>
      <c r="AE12" s="431"/>
      <c r="AF12" s="434"/>
    </row>
    <row r="13" spans="1:32" ht="15.45" customHeight="1">
      <c r="A13" s="1232" t="s">
        <v>498</v>
      </c>
      <c r="B13" s="1232"/>
      <c r="C13" s="1232"/>
      <c r="D13" s="1232"/>
      <c r="E13" s="1234" t="s">
        <v>366</v>
      </c>
      <c r="F13" s="1235"/>
      <c r="G13" s="1235"/>
      <c r="H13" s="1236"/>
      <c r="I13" s="1236"/>
      <c r="J13" s="1236"/>
      <c r="K13" s="1236"/>
      <c r="L13" s="1236"/>
      <c r="M13" s="1236"/>
      <c r="N13" s="1236"/>
      <c r="O13" s="1236"/>
      <c r="P13" s="1236"/>
      <c r="Q13" s="1236"/>
      <c r="R13" s="1236"/>
      <c r="S13" s="1236"/>
      <c r="T13" s="1236"/>
      <c r="U13" s="1236"/>
      <c r="V13" s="1236"/>
      <c r="W13" s="1236"/>
      <c r="X13" s="1236"/>
      <c r="Y13" s="1236"/>
      <c r="Z13" s="1236"/>
      <c r="AA13" s="1236"/>
      <c r="AB13" s="1236"/>
      <c r="AC13" s="1236"/>
      <c r="AD13" s="1236"/>
      <c r="AE13" s="1236"/>
      <c r="AF13" s="1237"/>
    </row>
    <row r="14" spans="1:32" ht="29.55" customHeight="1">
      <c r="A14" s="1233"/>
      <c r="B14" s="1233"/>
      <c r="C14" s="1233"/>
      <c r="D14" s="1233"/>
      <c r="E14" s="1225" t="s">
        <v>505</v>
      </c>
      <c r="F14" s="1225"/>
      <c r="G14" s="1225"/>
      <c r="H14" s="1225"/>
      <c r="I14" s="1225"/>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6"/>
    </row>
    <row r="15" spans="1:32" ht="24" customHeight="1">
      <c r="A15" s="1203" t="s">
        <v>367</v>
      </c>
      <c r="B15" s="1204"/>
      <c r="C15" s="1204"/>
      <c r="D15" s="586"/>
      <c r="E15" s="1205" t="s">
        <v>514</v>
      </c>
      <c r="F15" s="1206"/>
      <c r="G15" s="1206"/>
      <c r="H15" s="435"/>
      <c r="I15" s="1207"/>
      <c r="J15" s="1208"/>
      <c r="K15" s="1208"/>
      <c r="L15" s="1208"/>
      <c r="M15" s="1208"/>
      <c r="N15" s="1208"/>
      <c r="O15" s="1208"/>
      <c r="P15" s="1208"/>
      <c r="Q15" s="435"/>
      <c r="R15" s="1209" t="s">
        <v>515</v>
      </c>
      <c r="S15" s="1210"/>
      <c r="T15" s="1210"/>
      <c r="U15" s="1207"/>
      <c r="V15" s="1208"/>
      <c r="W15" s="1208"/>
      <c r="X15" s="1208"/>
      <c r="Y15" s="1208"/>
      <c r="Z15" s="1208"/>
      <c r="AA15" s="1208"/>
      <c r="AB15" s="1208"/>
      <c r="AC15" s="1208"/>
      <c r="AD15" s="1208"/>
      <c r="AE15" s="1208"/>
      <c r="AF15" s="436"/>
    </row>
    <row r="16" spans="1:32" ht="24" customHeight="1">
      <c r="A16" s="1248"/>
      <c r="B16" s="1248"/>
      <c r="C16" s="1248"/>
      <c r="D16" s="1248"/>
      <c r="E16" s="1249" t="s">
        <v>516</v>
      </c>
      <c r="F16" s="1250"/>
      <c r="G16" s="437"/>
      <c r="H16" s="437"/>
      <c r="I16" s="437"/>
      <c r="J16" s="438"/>
      <c r="K16" s="437"/>
      <c r="L16" s="437"/>
      <c r="M16" s="438"/>
      <c r="N16" s="438"/>
      <c r="O16" s="438"/>
      <c r="P16" s="438"/>
      <c r="Q16" s="439"/>
      <c r="R16" s="438"/>
      <c r="S16" s="438"/>
      <c r="T16" s="438"/>
      <c r="U16" s="438"/>
      <c r="V16" s="439"/>
      <c r="W16" s="438"/>
      <c r="X16" s="438"/>
      <c r="Y16" s="438"/>
      <c r="Z16" s="438"/>
      <c r="AA16" s="440"/>
      <c r="AB16" s="440"/>
      <c r="AC16" s="439"/>
      <c r="AD16" s="439"/>
      <c r="AE16" s="439"/>
      <c r="AF16" s="441"/>
    </row>
    <row r="17" spans="1:32" ht="19.95" customHeight="1">
      <c r="A17" s="1214"/>
      <c r="B17" s="1214"/>
      <c r="C17" s="1214"/>
      <c r="D17" s="1214"/>
      <c r="E17" s="1227" t="s">
        <v>517</v>
      </c>
      <c r="F17" s="1228"/>
      <c r="G17" s="1228"/>
      <c r="H17" s="1228"/>
      <c r="I17" s="1228"/>
      <c r="J17" s="1228"/>
      <c r="K17" s="1228"/>
      <c r="L17" s="1228"/>
      <c r="M17" s="442" t="s">
        <v>310</v>
      </c>
      <c r="N17" s="1231"/>
      <c r="O17" s="1231"/>
      <c r="P17" s="443" t="s">
        <v>506</v>
      </c>
      <c r="Q17" s="1231"/>
      <c r="R17" s="1231"/>
      <c r="S17" s="443" t="s">
        <v>504</v>
      </c>
      <c r="T17" s="1231"/>
      <c r="U17" s="1231"/>
      <c r="V17" s="443" t="s">
        <v>506</v>
      </c>
      <c r="W17" s="1231"/>
      <c r="X17" s="1231"/>
      <c r="Y17" s="443" t="s">
        <v>507</v>
      </c>
      <c r="Z17" s="439"/>
      <c r="AA17" s="439"/>
      <c r="AB17" s="439"/>
      <c r="AC17" s="439"/>
      <c r="AD17" s="439"/>
      <c r="AE17" s="439"/>
      <c r="AF17" s="441"/>
    </row>
    <row r="18" spans="1:32" ht="19.95" customHeight="1">
      <c r="A18" s="1214"/>
      <c r="B18" s="1214"/>
      <c r="C18" s="1214"/>
      <c r="D18" s="1214"/>
      <c r="E18" s="1229"/>
      <c r="F18" s="1230"/>
      <c r="G18" s="1230"/>
      <c r="H18" s="1230"/>
      <c r="I18" s="1230"/>
      <c r="J18" s="1230"/>
      <c r="K18" s="1230"/>
      <c r="L18" s="1230"/>
      <c r="M18" s="444" t="s">
        <v>311</v>
      </c>
      <c r="N18" s="1238"/>
      <c r="O18" s="1238"/>
      <c r="P18" s="421" t="s">
        <v>506</v>
      </c>
      <c r="Q18" s="1238"/>
      <c r="R18" s="1238"/>
      <c r="S18" s="421" t="s">
        <v>504</v>
      </c>
      <c r="T18" s="1238"/>
      <c r="U18" s="1238"/>
      <c r="V18" s="421" t="s">
        <v>506</v>
      </c>
      <c r="W18" s="1238"/>
      <c r="X18" s="1238"/>
      <c r="Y18" s="421" t="s">
        <v>507</v>
      </c>
      <c r="Z18" s="420"/>
      <c r="AA18" s="420"/>
      <c r="AB18" s="420"/>
      <c r="AC18" s="420"/>
      <c r="AD18" s="420"/>
      <c r="AE18" s="420"/>
      <c r="AF18" s="422"/>
    </row>
    <row r="19" spans="1:32" ht="4.5" customHeight="1">
      <c r="A19" s="445"/>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ht="13.05" customHeight="1">
      <c r="A20" s="311" t="s">
        <v>495</v>
      </c>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ht="13.05" customHeight="1">
      <c r="A21" s="445" t="s">
        <v>496</v>
      </c>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ht="13.05" customHeight="1">
      <c r="A22" s="445" t="s">
        <v>497</v>
      </c>
      <c r="B22" s="416"/>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ht="7.95" customHeight="1">
      <c r="A23" s="445"/>
      <c r="B23" s="416"/>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ht="18.45" customHeight="1">
      <c r="A24" s="1255" t="s">
        <v>518</v>
      </c>
      <c r="B24" s="1255"/>
      <c r="C24" s="1255"/>
      <c r="D24" s="1256" t="s">
        <v>519</v>
      </c>
      <c r="E24" s="1256"/>
      <c r="F24" s="1256"/>
      <c r="G24" s="1257" t="s">
        <v>520</v>
      </c>
      <c r="H24" s="1257"/>
      <c r="I24" s="1257"/>
      <c r="J24" s="1257"/>
      <c r="K24" s="1257"/>
      <c r="L24" s="1257"/>
      <c r="M24" s="1257"/>
      <c r="N24" s="1257"/>
      <c r="O24" s="1257"/>
      <c r="P24" s="1257"/>
      <c r="Q24" s="1257"/>
      <c r="R24" s="1257"/>
      <c r="S24" s="1257"/>
      <c r="T24" s="1257"/>
      <c r="U24" s="1257"/>
      <c r="V24" s="1257"/>
      <c r="W24" s="1257"/>
      <c r="X24" s="1257"/>
      <c r="Y24" s="1257"/>
      <c r="Z24" s="1257"/>
      <c r="AA24" s="1257"/>
      <c r="AB24" s="1257"/>
      <c r="AC24" s="1257"/>
      <c r="AD24" s="1257"/>
      <c r="AE24" s="1257"/>
      <c r="AF24" s="1257"/>
    </row>
    <row r="25" spans="1:32" ht="29.55" customHeight="1">
      <c r="A25" s="446"/>
      <c r="B25" s="1258" t="s">
        <v>521</v>
      </c>
      <c r="C25" s="1259"/>
      <c r="D25" s="1222" t="s">
        <v>492</v>
      </c>
      <c r="E25" s="1216"/>
      <c r="F25" s="1223"/>
      <c r="G25" s="1251"/>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1252"/>
      <c r="AE25" s="1252"/>
      <c r="AF25" s="1253"/>
    </row>
    <row r="26" spans="1:32" ht="28.05" customHeight="1">
      <c r="A26" s="446"/>
      <c r="B26" s="447" t="s">
        <v>521</v>
      </c>
      <c r="C26" s="447"/>
      <c r="D26" s="1222" t="s">
        <v>493</v>
      </c>
      <c r="E26" s="1216"/>
      <c r="F26" s="1223"/>
      <c r="G26" s="1224"/>
      <c r="H26" s="1224"/>
      <c r="I26" s="1224"/>
      <c r="J26" s="1224"/>
      <c r="K26" s="1224"/>
      <c r="L26" s="1224"/>
      <c r="M26" s="1224"/>
      <c r="N26" s="1224"/>
      <c r="O26" s="1224"/>
      <c r="P26" s="1224"/>
      <c r="Q26" s="1224"/>
      <c r="R26" s="1224"/>
      <c r="S26" s="1224"/>
      <c r="T26" s="1224"/>
      <c r="U26" s="1224"/>
      <c r="V26" s="1224"/>
      <c r="W26" s="1224"/>
      <c r="X26" s="1224"/>
      <c r="Y26" s="1224"/>
      <c r="Z26" s="1224"/>
      <c r="AA26" s="1224"/>
      <c r="AB26" s="1224"/>
      <c r="AC26" s="1224"/>
      <c r="AD26" s="1224"/>
      <c r="AE26" s="1224"/>
      <c r="AF26" s="1224"/>
    </row>
    <row r="27" spans="1:32" ht="30.45" customHeight="1">
      <c r="A27" s="446"/>
      <c r="B27" s="447" t="s">
        <v>521</v>
      </c>
      <c r="C27" s="447"/>
      <c r="D27" s="1251" t="s">
        <v>494</v>
      </c>
      <c r="E27" s="1252"/>
      <c r="F27" s="1253"/>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row>
    <row r="28" spans="1:32" ht="22.5" customHeight="1">
      <c r="A28" s="1245" t="s">
        <v>522</v>
      </c>
      <c r="B28" s="1246"/>
      <c r="C28" s="1246"/>
      <c r="D28" s="1246"/>
      <c r="E28" s="1246"/>
      <c r="F28" s="1246"/>
      <c r="G28" s="1246"/>
      <c r="H28" s="1246"/>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47"/>
    </row>
    <row r="29" spans="1:32" ht="22.05" customHeight="1">
      <c r="A29" s="448"/>
      <c r="B29" s="449" t="s">
        <v>521</v>
      </c>
      <c r="C29" s="449"/>
      <c r="D29" s="449" t="s">
        <v>523</v>
      </c>
      <c r="E29" s="449"/>
      <c r="F29" s="450"/>
      <c r="G29" s="423"/>
      <c r="H29" s="451" t="s">
        <v>524</v>
      </c>
      <c r="I29" s="423" t="s">
        <v>521</v>
      </c>
      <c r="J29" s="1197" t="s">
        <v>525</v>
      </c>
      <c r="K29" s="1198"/>
      <c r="L29" s="1198"/>
      <c r="M29" s="1198"/>
      <c r="N29" s="1198"/>
      <c r="O29" s="1198"/>
      <c r="P29" s="1198"/>
      <c r="Q29" s="1198"/>
      <c r="R29" s="1198"/>
      <c r="S29" s="1198"/>
      <c r="T29" s="1198"/>
      <c r="U29" s="1198"/>
      <c r="V29" s="1198"/>
      <c r="W29" s="1198"/>
      <c r="X29" s="423"/>
      <c r="Y29" s="423"/>
      <c r="Z29" s="423"/>
      <c r="AA29" s="423"/>
      <c r="AB29" s="423"/>
      <c r="AC29" s="423"/>
      <c r="AD29" s="423"/>
      <c r="AE29" s="423"/>
      <c r="AF29" s="452"/>
    </row>
    <row r="30" spans="1:32" ht="21.45" customHeight="1">
      <c r="A30" s="453"/>
      <c r="B30" s="454"/>
      <c r="C30" s="454"/>
      <c r="D30" s="454"/>
      <c r="E30" s="454"/>
      <c r="F30" s="450"/>
      <c r="G30" s="423"/>
      <c r="H30" s="455" t="s">
        <v>526</v>
      </c>
      <c r="I30" s="423" t="s">
        <v>521</v>
      </c>
      <c r="J30" s="1197" t="s">
        <v>527</v>
      </c>
      <c r="K30" s="1198"/>
      <c r="L30" s="1198"/>
      <c r="M30" s="1198"/>
      <c r="N30" s="1198"/>
      <c r="O30" s="1198"/>
      <c r="P30" s="1198"/>
      <c r="Q30" s="1198"/>
      <c r="R30" s="1198"/>
      <c r="S30" s="1198"/>
      <c r="T30" s="1198"/>
      <c r="U30" s="1198"/>
      <c r="V30" s="1198"/>
      <c r="W30" s="1198"/>
      <c r="X30" s="423"/>
      <c r="Y30" s="423"/>
      <c r="Z30" s="423"/>
      <c r="AA30" s="423"/>
      <c r="AB30" s="423"/>
      <c r="AC30" s="423"/>
      <c r="AD30" s="423"/>
      <c r="AE30" s="423"/>
      <c r="AF30" s="452"/>
    </row>
    <row r="31" spans="1:32" ht="22.05" customHeight="1">
      <c r="A31" s="311"/>
      <c r="B31" s="456" t="s">
        <v>521</v>
      </c>
      <c r="C31" s="456"/>
      <c r="D31" s="457" t="s">
        <v>528</v>
      </c>
      <c r="E31" s="456"/>
      <c r="F31" s="456"/>
      <c r="G31" s="456"/>
      <c r="H31" s="455" t="s">
        <v>526</v>
      </c>
      <c r="I31" s="423" t="s">
        <v>521</v>
      </c>
      <c r="J31" s="1197" t="s">
        <v>525</v>
      </c>
      <c r="K31" s="1198"/>
      <c r="L31" s="1198"/>
      <c r="M31" s="1198"/>
      <c r="N31" s="1198"/>
      <c r="O31" s="1198"/>
      <c r="P31" s="1198"/>
      <c r="Q31" s="1198"/>
      <c r="R31" s="1198"/>
      <c r="S31" s="1198"/>
      <c r="T31" s="1198"/>
      <c r="U31" s="1198"/>
      <c r="V31" s="1198"/>
      <c r="W31" s="1198"/>
      <c r="X31" s="456"/>
      <c r="Y31" s="456"/>
      <c r="Z31" s="456"/>
      <c r="AA31" s="456"/>
      <c r="AB31" s="456"/>
      <c r="AC31" s="456"/>
      <c r="AD31" s="456"/>
      <c r="AE31" s="456"/>
      <c r="AF31" s="458"/>
    </row>
    <row r="32" spans="1:32" ht="18" customHeight="1">
      <c r="A32" s="459"/>
      <c r="B32" s="460"/>
      <c r="C32" s="460"/>
      <c r="D32" s="460"/>
      <c r="E32" s="460"/>
      <c r="F32" s="460"/>
      <c r="G32" s="460"/>
      <c r="H32" s="461" t="s">
        <v>526</v>
      </c>
      <c r="I32" s="462" t="s">
        <v>521</v>
      </c>
      <c r="J32" s="1199" t="s">
        <v>527</v>
      </c>
      <c r="K32" s="1200"/>
      <c r="L32" s="1200"/>
      <c r="M32" s="1200"/>
      <c r="N32" s="1200"/>
      <c r="O32" s="1200"/>
      <c r="P32" s="1200"/>
      <c r="Q32" s="1200"/>
      <c r="R32" s="1200"/>
      <c r="S32" s="1200"/>
      <c r="T32" s="1200"/>
      <c r="U32" s="1200"/>
      <c r="V32" s="1200"/>
      <c r="W32" s="1200"/>
      <c r="X32" s="460"/>
      <c r="Y32" s="460"/>
      <c r="Z32" s="460"/>
      <c r="AA32" s="460"/>
      <c r="AB32" s="460"/>
      <c r="AC32" s="460"/>
      <c r="AD32" s="460"/>
      <c r="AE32" s="460"/>
      <c r="AF32" s="463"/>
    </row>
    <row r="33" spans="1:32" s="465" customFormat="1" ht="18" customHeight="1">
      <c r="A33" s="464"/>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row>
    <row r="34" spans="1:32" s="465" customFormat="1" ht="16.5" customHeight="1">
      <c r="A34" s="466"/>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row>
    <row r="35" spans="1:32" s="465" customFormat="1" ht="18" customHeight="1">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row>
    <row r="36" spans="1:32" s="465" customFormat="1" ht="16.5" customHeight="1">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row>
    <row r="37" spans="1:32" ht="18" customHeight="1">
      <c r="A37" s="416"/>
      <c r="B37" s="416"/>
      <c r="C37" s="416"/>
      <c r="D37" s="416"/>
      <c r="E37" s="416"/>
      <c r="F37" s="416"/>
      <c r="G37" s="416"/>
      <c r="H37" s="416"/>
      <c r="I37" s="416"/>
      <c r="J37" s="416"/>
      <c r="K37" s="416"/>
      <c r="L37" s="416"/>
      <c r="M37" s="416"/>
      <c r="N37" s="416"/>
      <c r="O37" s="416"/>
      <c r="P37" s="416"/>
      <c r="Q37" s="416"/>
      <c r="R37" s="416"/>
      <c r="S37" s="1201" t="s">
        <v>529</v>
      </c>
      <c r="T37" s="1202"/>
      <c r="U37" s="1202"/>
      <c r="V37" s="1202"/>
      <c r="W37" s="1202"/>
      <c r="X37" s="1202"/>
      <c r="Y37" s="1202"/>
      <c r="Z37" s="1202"/>
      <c r="AA37" s="1202"/>
      <c r="AB37" s="1202"/>
      <c r="AC37" s="1202"/>
      <c r="AD37" s="1202"/>
      <c r="AE37" s="1202"/>
      <c r="AF37" s="1202"/>
    </row>
  </sheetData>
  <mergeCells count="56">
    <mergeCell ref="A1:AF2"/>
    <mergeCell ref="A12:D12"/>
    <mergeCell ref="J29:W29"/>
    <mergeCell ref="J30:W30"/>
    <mergeCell ref="J31:W31"/>
    <mergeCell ref="A3:AF3"/>
    <mergeCell ref="A5:AF5"/>
    <mergeCell ref="A6:AF6"/>
    <mergeCell ref="A7:AF7"/>
    <mergeCell ref="A8:AF8"/>
    <mergeCell ref="V9:X9"/>
    <mergeCell ref="AA9:AB9"/>
    <mergeCell ref="A10:D10"/>
    <mergeCell ref="E10:AF10"/>
    <mergeCell ref="E11:G11"/>
    <mergeCell ref="I11:AE11"/>
    <mergeCell ref="A9:D9"/>
    <mergeCell ref="E9:G9"/>
    <mergeCell ref="I9:K9"/>
    <mergeCell ref="N9:O9"/>
    <mergeCell ref="R9:T9"/>
    <mergeCell ref="E12:F12"/>
    <mergeCell ref="S12:T12"/>
    <mergeCell ref="A13:D14"/>
    <mergeCell ref="E13:G13"/>
    <mergeCell ref="H13:AF13"/>
    <mergeCell ref="E14:AF14"/>
    <mergeCell ref="A15:D15"/>
    <mergeCell ref="E15:G15"/>
    <mergeCell ref="I15:P15"/>
    <mergeCell ref="R15:T15"/>
    <mergeCell ref="U15:AE15"/>
    <mergeCell ref="A16:D18"/>
    <mergeCell ref="E16:F16"/>
    <mergeCell ref="E17:L18"/>
    <mergeCell ref="N17:O17"/>
    <mergeCell ref="Q17:R17"/>
    <mergeCell ref="T17:U17"/>
    <mergeCell ref="W17:X17"/>
    <mergeCell ref="N18:O18"/>
    <mergeCell ref="Q18:R18"/>
    <mergeCell ref="T18:U18"/>
    <mergeCell ref="W18:X18"/>
    <mergeCell ref="A24:C24"/>
    <mergeCell ref="D24:F24"/>
    <mergeCell ref="G24:AF24"/>
    <mergeCell ref="B25:C25"/>
    <mergeCell ref="D25:F25"/>
    <mergeCell ref="G25:AF25"/>
    <mergeCell ref="J32:W32"/>
    <mergeCell ref="S37:AF37"/>
    <mergeCell ref="D26:F26"/>
    <mergeCell ref="G26:AF26"/>
    <mergeCell ref="D27:F27"/>
    <mergeCell ref="G27:AF27"/>
    <mergeCell ref="A28:AF28"/>
  </mergeCells>
  <phoneticPr fontId="24"/>
  <printOptions horizontalCentered="1" verticalCentered="1"/>
  <pageMargins left="0.31496062992125984" right="0.31496062992125984" top="0.35433070866141736" bottom="0.35433070866141736" header="0.31496062992125984" footer="0.31496062992125984"/>
  <pageSetup paperSize="9" orientation="portrait" r:id="rId1"/>
  <headerFooter>
    <oddHeader xml:space="preserve">&amp;R埼玉県立神川げんきプラザ
【事前提出資料】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99"/>
  </sheetPr>
  <dimension ref="B1:AG62"/>
  <sheetViews>
    <sheetView tabSelected="1" view="pageBreakPreview" topLeftCell="A34" zoomScaleNormal="100" zoomScaleSheetLayoutView="100" workbookViewId="0">
      <selection activeCell="M61" sqref="M61"/>
    </sheetView>
  </sheetViews>
  <sheetFormatPr defaultRowHeight="13.2"/>
  <cols>
    <col min="1" max="61" width="2.6640625" customWidth="1"/>
  </cols>
  <sheetData>
    <row r="1" spans="2:33" ht="13.8" thickBot="1">
      <c r="B1" s="142" t="s">
        <v>92</v>
      </c>
      <c r="C1" s="142"/>
      <c r="D1" s="142"/>
      <c r="E1" s="142"/>
      <c r="F1" s="142"/>
      <c r="G1" s="142"/>
      <c r="H1" s="142"/>
      <c r="I1" s="142"/>
      <c r="J1" s="115"/>
      <c r="K1" s="115"/>
      <c r="L1" s="115"/>
      <c r="M1" s="115"/>
      <c r="N1" s="115"/>
      <c r="O1" s="115"/>
      <c r="P1" s="116"/>
      <c r="Q1" s="116"/>
      <c r="R1" s="116"/>
      <c r="S1" s="116"/>
      <c r="T1" s="116"/>
      <c r="U1" s="116"/>
      <c r="V1" s="623" t="s">
        <v>94</v>
      </c>
      <c r="W1" s="623"/>
      <c r="X1" s="623"/>
      <c r="Y1" s="623" t="s">
        <v>95</v>
      </c>
      <c r="Z1" s="623"/>
      <c r="AA1" s="623"/>
      <c r="AB1" s="623" t="s">
        <v>151</v>
      </c>
      <c r="AC1" s="623"/>
      <c r="AD1" s="623"/>
      <c r="AE1" s="623" t="s">
        <v>96</v>
      </c>
      <c r="AF1" s="623"/>
      <c r="AG1" s="623"/>
    </row>
    <row r="2" spans="2:33">
      <c r="B2" s="115" t="s">
        <v>93</v>
      </c>
      <c r="C2" s="115"/>
      <c r="D2" s="115"/>
      <c r="E2" s="115"/>
      <c r="F2" s="115"/>
      <c r="G2" s="115"/>
      <c r="H2" s="115"/>
      <c r="I2" s="115"/>
      <c r="J2" s="115"/>
      <c r="K2" s="115"/>
      <c r="L2" s="115"/>
      <c r="M2" s="115"/>
      <c r="N2" s="115"/>
      <c r="O2" s="115"/>
      <c r="P2" s="116"/>
      <c r="Q2" s="116"/>
      <c r="R2" s="116"/>
      <c r="S2" s="116"/>
      <c r="T2" s="116"/>
      <c r="U2" s="116"/>
      <c r="V2" s="557"/>
      <c r="W2" s="557"/>
      <c r="X2" s="557"/>
      <c r="Y2" s="557"/>
      <c r="Z2" s="557"/>
      <c r="AA2" s="557"/>
      <c r="AB2" s="557"/>
      <c r="AC2" s="557"/>
      <c r="AD2" s="557"/>
      <c r="AE2" s="557"/>
      <c r="AF2" s="557"/>
      <c r="AG2" s="557"/>
    </row>
    <row r="3" spans="2:33">
      <c r="B3" s="115"/>
      <c r="C3" s="115"/>
      <c r="D3" s="115"/>
      <c r="E3" s="115"/>
      <c r="F3" s="115"/>
      <c r="G3" s="115"/>
      <c r="H3" s="115"/>
      <c r="I3" s="115"/>
      <c r="J3" s="115"/>
      <c r="K3" s="115"/>
      <c r="L3" s="115"/>
      <c r="M3" s="115"/>
      <c r="N3" s="115"/>
      <c r="O3" s="115"/>
      <c r="P3" s="116"/>
      <c r="Q3" s="116"/>
      <c r="R3" s="116"/>
      <c r="S3" s="116"/>
      <c r="T3" s="116"/>
      <c r="U3" s="116"/>
      <c r="V3" s="557"/>
      <c r="W3" s="557"/>
      <c r="X3" s="557"/>
      <c r="Y3" s="557"/>
      <c r="Z3" s="557"/>
      <c r="AA3" s="557"/>
      <c r="AB3" s="557"/>
      <c r="AC3" s="557"/>
      <c r="AD3" s="557"/>
      <c r="AE3" s="557"/>
      <c r="AF3" s="557"/>
      <c r="AG3" s="557"/>
    </row>
    <row r="4" spans="2:33">
      <c r="B4" s="115"/>
      <c r="C4" s="115"/>
      <c r="D4" s="115"/>
      <c r="E4" s="115"/>
      <c r="F4" s="115"/>
      <c r="G4" s="115"/>
      <c r="H4" s="115"/>
      <c r="I4" s="115"/>
      <c r="J4" s="115"/>
      <c r="K4" s="115"/>
      <c r="L4" s="115"/>
      <c r="M4" s="115"/>
      <c r="N4" s="115"/>
      <c r="O4" s="115"/>
      <c r="P4" s="116"/>
      <c r="Q4" s="116"/>
      <c r="R4" s="116"/>
      <c r="S4" s="116"/>
      <c r="T4" s="116"/>
      <c r="U4" s="116"/>
      <c r="V4" s="557"/>
      <c r="W4" s="557"/>
      <c r="X4" s="557"/>
      <c r="Y4" s="557"/>
      <c r="Z4" s="557"/>
      <c r="AA4" s="557"/>
      <c r="AB4" s="557"/>
      <c r="AC4" s="557"/>
      <c r="AD4" s="557"/>
      <c r="AE4" s="557"/>
      <c r="AF4" s="557"/>
      <c r="AG4" s="557"/>
    </row>
    <row r="5" spans="2:33" ht="13.8" thickBo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2:33">
      <c r="B6" s="624" t="s">
        <v>109</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6"/>
    </row>
    <row r="7" spans="2:33">
      <c r="B7" s="627"/>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9"/>
    </row>
    <row r="8" spans="2:33">
      <c r="B8" s="13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35"/>
    </row>
    <row r="9" spans="2:33" ht="13.5" customHeight="1">
      <c r="B9" s="134"/>
      <c r="C9" s="125"/>
      <c r="D9" s="125"/>
      <c r="E9" s="125"/>
      <c r="F9" s="125"/>
      <c r="G9" s="125"/>
      <c r="H9" s="125"/>
      <c r="I9" s="125"/>
      <c r="J9" s="125"/>
      <c r="K9" s="125"/>
      <c r="L9" s="125"/>
      <c r="M9" s="125"/>
      <c r="N9" s="125"/>
      <c r="O9" s="125"/>
      <c r="P9" s="125"/>
      <c r="Q9" s="125"/>
      <c r="R9" s="125"/>
      <c r="S9" s="125"/>
      <c r="T9" s="125"/>
      <c r="U9" s="125"/>
      <c r="V9" s="561" t="s">
        <v>100</v>
      </c>
      <c r="W9" s="561"/>
      <c r="X9" s="561"/>
      <c r="Y9" s="561"/>
      <c r="Z9" s="125" t="s">
        <v>97</v>
      </c>
      <c r="AA9" s="561"/>
      <c r="AB9" s="561"/>
      <c r="AC9" s="125" t="s">
        <v>98</v>
      </c>
      <c r="AD9" s="561"/>
      <c r="AE9" s="561"/>
      <c r="AF9" s="125" t="s">
        <v>99</v>
      </c>
      <c r="AG9" s="135"/>
    </row>
    <row r="10" spans="2:33">
      <c r="B10" s="134"/>
      <c r="C10" s="125" t="s">
        <v>101</v>
      </c>
      <c r="D10" s="125"/>
      <c r="E10" s="125"/>
      <c r="F10" s="125"/>
      <c r="G10" s="125"/>
      <c r="H10" s="125"/>
      <c r="I10" s="125"/>
      <c r="J10" s="125"/>
      <c r="K10" s="125"/>
      <c r="L10" s="125"/>
      <c r="M10" s="125"/>
      <c r="N10" s="125"/>
      <c r="O10" s="125"/>
      <c r="P10" s="125"/>
      <c r="Q10" s="125"/>
      <c r="R10" s="125" t="s">
        <v>102</v>
      </c>
      <c r="S10" s="125"/>
      <c r="T10" s="125"/>
      <c r="U10" s="125"/>
      <c r="V10" s="125"/>
      <c r="W10" s="125"/>
      <c r="X10" s="125"/>
      <c r="Y10" s="125"/>
      <c r="Z10" s="125"/>
      <c r="AA10" s="125"/>
      <c r="AB10" s="125"/>
      <c r="AC10" s="125"/>
      <c r="AD10" s="125"/>
      <c r="AE10" s="125"/>
      <c r="AF10" s="125"/>
      <c r="AG10" s="135"/>
    </row>
    <row r="11" spans="2:33">
      <c r="B11" s="134"/>
      <c r="C11" s="125"/>
      <c r="D11" s="125"/>
      <c r="E11" s="125"/>
      <c r="F11" s="125"/>
      <c r="G11" s="125"/>
      <c r="H11" s="125"/>
      <c r="I11" s="125"/>
      <c r="J11" s="125"/>
      <c r="K11" s="125"/>
      <c r="L11" s="125"/>
      <c r="M11" s="125"/>
      <c r="N11" s="125"/>
      <c r="O11" s="125"/>
      <c r="P11" s="125"/>
      <c r="Q11" s="125" t="s">
        <v>103</v>
      </c>
      <c r="R11" s="599"/>
      <c r="S11" s="599"/>
      <c r="T11" s="599"/>
      <c r="U11" s="599"/>
      <c r="V11" s="125" t="s">
        <v>104</v>
      </c>
      <c r="W11" s="125"/>
      <c r="X11" s="599"/>
      <c r="Y11" s="599"/>
      <c r="Z11" s="599"/>
      <c r="AA11" s="599"/>
      <c r="AB11" s="125"/>
      <c r="AC11" s="125"/>
      <c r="AD11" s="125"/>
      <c r="AE11" s="125"/>
      <c r="AF11" s="125"/>
      <c r="AG11" s="135"/>
    </row>
    <row r="12" spans="2:33">
      <c r="B12" s="134"/>
      <c r="C12" s="125"/>
      <c r="D12" s="125"/>
      <c r="E12" s="125"/>
      <c r="F12" s="125"/>
      <c r="G12" s="125"/>
      <c r="H12" s="125"/>
      <c r="I12" s="125"/>
      <c r="J12" s="600" t="s">
        <v>105</v>
      </c>
      <c r="K12" s="600"/>
      <c r="L12" s="600"/>
      <c r="M12" s="600"/>
      <c r="N12" s="600"/>
      <c r="O12" s="600"/>
      <c r="P12" s="601"/>
      <c r="Q12" s="601"/>
      <c r="R12" s="601"/>
      <c r="S12" s="601"/>
      <c r="T12" s="601"/>
      <c r="U12" s="601"/>
      <c r="V12" s="601"/>
      <c r="W12" s="601"/>
      <c r="X12" s="601"/>
      <c r="Y12" s="601"/>
      <c r="Z12" s="601"/>
      <c r="AA12" s="601"/>
      <c r="AB12" s="601"/>
      <c r="AC12" s="601"/>
      <c r="AD12" s="601"/>
      <c r="AE12" s="601"/>
      <c r="AF12" s="601"/>
      <c r="AG12" s="602"/>
    </row>
    <row r="13" spans="2:33">
      <c r="B13" s="134"/>
      <c r="C13" s="125"/>
      <c r="D13" s="125"/>
      <c r="E13" s="125"/>
      <c r="F13" s="125"/>
      <c r="G13" s="125"/>
      <c r="H13" s="125"/>
      <c r="I13" s="125"/>
      <c r="J13" s="600"/>
      <c r="K13" s="600"/>
      <c r="L13" s="600"/>
      <c r="M13" s="600"/>
      <c r="N13" s="600"/>
      <c r="O13" s="600"/>
      <c r="P13" s="601"/>
      <c r="Q13" s="601"/>
      <c r="R13" s="601"/>
      <c r="S13" s="601"/>
      <c r="T13" s="601"/>
      <c r="U13" s="601"/>
      <c r="V13" s="601"/>
      <c r="W13" s="601"/>
      <c r="X13" s="601"/>
      <c r="Y13" s="601"/>
      <c r="Z13" s="601"/>
      <c r="AA13" s="601"/>
      <c r="AB13" s="601"/>
      <c r="AC13" s="601"/>
      <c r="AD13" s="601"/>
      <c r="AE13" s="601"/>
      <c r="AF13" s="601"/>
      <c r="AG13" s="602"/>
    </row>
    <row r="14" spans="2:33">
      <c r="B14" s="134"/>
      <c r="C14" s="125"/>
      <c r="D14" s="125"/>
      <c r="E14" s="125"/>
      <c r="F14" s="125"/>
      <c r="G14" s="125"/>
      <c r="H14" s="125"/>
      <c r="I14" s="125"/>
      <c r="J14" s="600" t="s">
        <v>106</v>
      </c>
      <c r="K14" s="600"/>
      <c r="L14" s="600"/>
      <c r="M14" s="600"/>
      <c r="N14" s="600"/>
      <c r="O14" s="600"/>
      <c r="P14" s="601"/>
      <c r="Q14" s="601"/>
      <c r="R14" s="601"/>
      <c r="S14" s="601"/>
      <c r="T14" s="601"/>
      <c r="U14" s="601"/>
      <c r="V14" s="601"/>
      <c r="W14" s="601"/>
      <c r="X14" s="601"/>
      <c r="Y14" s="601"/>
      <c r="Z14" s="601"/>
      <c r="AA14" s="601"/>
      <c r="AB14" s="601"/>
      <c r="AC14" s="601"/>
      <c r="AD14" s="601"/>
      <c r="AE14" s="601"/>
      <c r="AF14" s="601"/>
      <c r="AG14" s="602"/>
    </row>
    <row r="15" spans="2:33">
      <c r="B15" s="134"/>
      <c r="C15" s="125"/>
      <c r="D15" s="125"/>
      <c r="E15" s="125"/>
      <c r="F15" s="125"/>
      <c r="G15" s="125"/>
      <c r="H15" s="125"/>
      <c r="I15" s="125"/>
      <c r="J15" s="600"/>
      <c r="K15" s="600"/>
      <c r="L15" s="600"/>
      <c r="M15" s="600"/>
      <c r="N15" s="600"/>
      <c r="O15" s="600"/>
      <c r="P15" s="601"/>
      <c r="Q15" s="601"/>
      <c r="R15" s="601"/>
      <c r="S15" s="601"/>
      <c r="T15" s="601"/>
      <c r="U15" s="601"/>
      <c r="V15" s="601"/>
      <c r="W15" s="601"/>
      <c r="X15" s="601"/>
      <c r="Y15" s="601"/>
      <c r="Z15" s="601"/>
      <c r="AA15" s="601"/>
      <c r="AB15" s="601"/>
      <c r="AC15" s="601"/>
      <c r="AD15" s="601"/>
      <c r="AE15" s="601"/>
      <c r="AF15" s="601"/>
      <c r="AG15" s="602"/>
    </row>
    <row r="16" spans="2:33">
      <c r="B16" s="134"/>
      <c r="C16" s="125"/>
      <c r="D16" s="125"/>
      <c r="E16" s="125"/>
      <c r="F16" s="125"/>
      <c r="G16" s="125"/>
      <c r="H16" s="125"/>
      <c r="I16" s="125"/>
      <c r="J16" s="600" t="s">
        <v>107</v>
      </c>
      <c r="K16" s="600"/>
      <c r="L16" s="600"/>
      <c r="M16" s="600"/>
      <c r="N16" s="600"/>
      <c r="O16" s="600"/>
      <c r="P16" s="601"/>
      <c r="Q16" s="601"/>
      <c r="R16" s="601"/>
      <c r="S16" s="601"/>
      <c r="T16" s="601"/>
      <c r="U16" s="601"/>
      <c r="V16" s="601"/>
      <c r="W16" s="601"/>
      <c r="X16" s="601"/>
      <c r="Y16" s="601"/>
      <c r="Z16" s="601"/>
      <c r="AA16" s="601"/>
      <c r="AB16" s="601"/>
      <c r="AC16" s="601"/>
      <c r="AD16" s="601"/>
      <c r="AE16" s="601"/>
      <c r="AF16" s="601"/>
      <c r="AG16" s="602"/>
    </row>
    <row r="17" spans="2:33">
      <c r="B17" s="134"/>
      <c r="C17" s="125"/>
      <c r="D17" s="125"/>
      <c r="E17" s="125"/>
      <c r="F17" s="125"/>
      <c r="G17" s="125"/>
      <c r="H17" s="125"/>
      <c r="I17" s="125"/>
      <c r="J17" s="600"/>
      <c r="K17" s="600"/>
      <c r="L17" s="600"/>
      <c r="M17" s="600"/>
      <c r="N17" s="600"/>
      <c r="O17" s="600"/>
      <c r="P17" s="601"/>
      <c r="Q17" s="601"/>
      <c r="R17" s="601"/>
      <c r="S17" s="601"/>
      <c r="T17" s="601"/>
      <c r="U17" s="601"/>
      <c r="V17" s="601"/>
      <c r="W17" s="601"/>
      <c r="X17" s="601"/>
      <c r="Y17" s="601"/>
      <c r="Z17" s="601"/>
      <c r="AA17" s="601"/>
      <c r="AB17" s="601"/>
      <c r="AC17" s="601"/>
      <c r="AD17" s="601"/>
      <c r="AE17" s="601"/>
      <c r="AF17" s="601"/>
      <c r="AG17" s="602"/>
    </row>
    <row r="18" spans="2:33">
      <c r="B18" s="134"/>
      <c r="C18" s="125"/>
      <c r="D18" s="125"/>
      <c r="E18" s="125"/>
      <c r="F18" s="125"/>
      <c r="G18" s="125"/>
      <c r="H18" s="125"/>
      <c r="I18" s="125"/>
      <c r="J18" s="125"/>
      <c r="K18" s="125"/>
      <c r="L18" s="125"/>
      <c r="M18" s="600" t="s">
        <v>108</v>
      </c>
      <c r="N18" s="600"/>
      <c r="O18" s="600"/>
      <c r="P18" s="599"/>
      <c r="Q18" s="599"/>
      <c r="R18" s="599"/>
      <c r="S18" s="599"/>
      <c r="T18" s="125" t="s">
        <v>104</v>
      </c>
      <c r="U18" s="599"/>
      <c r="V18" s="599"/>
      <c r="W18" s="599"/>
      <c r="X18" s="599"/>
      <c r="Y18" s="125" t="s">
        <v>104</v>
      </c>
      <c r="Z18" s="599"/>
      <c r="AA18" s="599"/>
      <c r="AB18" s="599"/>
      <c r="AC18" s="599"/>
      <c r="AD18" s="125"/>
      <c r="AE18" s="125"/>
      <c r="AF18" s="125"/>
      <c r="AG18" s="135"/>
    </row>
    <row r="19" spans="2:33">
      <c r="B19" s="134"/>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35"/>
    </row>
    <row r="20" spans="2:33">
      <c r="B20" s="134"/>
      <c r="C20" s="125" t="s">
        <v>110</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35"/>
    </row>
    <row r="21" spans="2:33">
      <c r="B21" s="613" t="s">
        <v>111</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607"/>
    </row>
    <row r="22" spans="2:33">
      <c r="B22" s="618" t="s">
        <v>112</v>
      </c>
      <c r="C22" s="548"/>
      <c r="D22" s="548"/>
      <c r="E22" s="548"/>
      <c r="F22" s="548"/>
      <c r="G22" s="548"/>
      <c r="H22" s="549"/>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605"/>
    </row>
    <row r="23" spans="2:33">
      <c r="B23" s="613"/>
      <c r="C23" s="561"/>
      <c r="D23" s="561"/>
      <c r="E23" s="561"/>
      <c r="F23" s="561"/>
      <c r="G23" s="561"/>
      <c r="H23" s="562"/>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607"/>
    </row>
    <row r="24" spans="2:33">
      <c r="B24" s="614"/>
      <c r="C24" s="551"/>
      <c r="D24" s="551"/>
      <c r="E24" s="551"/>
      <c r="F24" s="551"/>
      <c r="G24" s="551"/>
      <c r="H24" s="552"/>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611"/>
    </row>
    <row r="25" spans="2:33">
      <c r="B25" s="618" t="s">
        <v>113</v>
      </c>
      <c r="C25" s="548"/>
      <c r="D25" s="548"/>
      <c r="E25" s="548"/>
      <c r="F25" s="548"/>
      <c r="G25" s="548"/>
      <c r="H25" s="549"/>
      <c r="I25" s="548"/>
      <c r="J25" s="548"/>
      <c r="K25" s="548"/>
      <c r="L25" s="548"/>
      <c r="M25" s="120" t="s">
        <v>98</v>
      </c>
      <c r="N25" s="548"/>
      <c r="O25" s="548"/>
      <c r="P25" s="548"/>
      <c r="Q25" s="120" t="s">
        <v>99</v>
      </c>
      <c r="R25" s="120" t="s">
        <v>115</v>
      </c>
      <c r="S25" s="548"/>
      <c r="T25" s="548"/>
      <c r="U25" s="120" t="s">
        <v>116</v>
      </c>
      <c r="V25" s="548"/>
      <c r="W25" s="548"/>
      <c r="X25" s="548"/>
      <c r="Y25" s="120" t="s">
        <v>117</v>
      </c>
      <c r="Z25" s="548"/>
      <c r="AA25" s="548"/>
      <c r="AB25" s="548"/>
      <c r="AC25" s="120" t="s">
        <v>118</v>
      </c>
      <c r="AD25" s="120"/>
      <c r="AE25" s="120"/>
      <c r="AF25" s="120"/>
      <c r="AG25" s="147"/>
    </row>
    <row r="26" spans="2:33">
      <c r="B26" s="613"/>
      <c r="C26" s="561"/>
      <c r="D26" s="561"/>
      <c r="E26" s="561"/>
      <c r="F26" s="561"/>
      <c r="G26" s="561"/>
      <c r="H26" s="562"/>
      <c r="I26" s="606"/>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607"/>
    </row>
    <row r="27" spans="2:33">
      <c r="B27" s="614"/>
      <c r="C27" s="551"/>
      <c r="D27" s="551"/>
      <c r="E27" s="551"/>
      <c r="F27" s="551"/>
      <c r="G27" s="551"/>
      <c r="H27" s="552"/>
      <c r="I27" s="550"/>
      <c r="J27" s="551"/>
      <c r="K27" s="551"/>
      <c r="L27" s="551"/>
      <c r="M27" s="130" t="s">
        <v>98</v>
      </c>
      <c r="N27" s="551"/>
      <c r="O27" s="551"/>
      <c r="P27" s="551"/>
      <c r="Q27" s="130" t="s">
        <v>99</v>
      </c>
      <c r="R27" s="130" t="s">
        <v>115</v>
      </c>
      <c r="S27" s="551"/>
      <c r="T27" s="551"/>
      <c r="U27" s="130" t="s">
        <v>116</v>
      </c>
      <c r="V27" s="551"/>
      <c r="W27" s="551"/>
      <c r="X27" s="551"/>
      <c r="Y27" s="130" t="s">
        <v>117</v>
      </c>
      <c r="Z27" s="551"/>
      <c r="AA27" s="551"/>
      <c r="AB27" s="551"/>
      <c r="AC27" s="130" t="s">
        <v>119</v>
      </c>
      <c r="AD27" s="130"/>
      <c r="AE27" s="130"/>
      <c r="AF27" s="130"/>
      <c r="AG27" s="148"/>
    </row>
    <row r="28" spans="2:33">
      <c r="B28" s="618" t="s">
        <v>114</v>
      </c>
      <c r="C28" s="548"/>
      <c r="D28" s="548"/>
      <c r="E28" s="548"/>
      <c r="F28" s="548"/>
      <c r="G28" s="548"/>
      <c r="H28" s="549"/>
      <c r="I28" s="547"/>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605"/>
    </row>
    <row r="29" spans="2:33">
      <c r="B29" s="613"/>
      <c r="C29" s="561"/>
      <c r="D29" s="561"/>
      <c r="E29" s="561"/>
      <c r="F29" s="561"/>
      <c r="G29" s="561"/>
      <c r="H29" s="562"/>
      <c r="I29" s="612" t="s">
        <v>120</v>
      </c>
      <c r="J29" s="600"/>
      <c r="K29" s="603"/>
      <c r="L29" s="603"/>
      <c r="M29" s="603"/>
      <c r="N29" s="601" t="s">
        <v>121</v>
      </c>
      <c r="O29" s="601"/>
      <c r="P29" s="601"/>
      <c r="Q29" s="119" t="s">
        <v>122</v>
      </c>
      <c r="R29" s="600" t="s">
        <v>123</v>
      </c>
      <c r="S29" s="600"/>
      <c r="T29" s="603"/>
      <c r="U29" s="603"/>
      <c r="V29" s="603"/>
      <c r="W29" s="601" t="s">
        <v>121</v>
      </c>
      <c r="X29" s="601"/>
      <c r="Y29" s="119" t="s">
        <v>122</v>
      </c>
      <c r="Z29" s="600" t="s">
        <v>124</v>
      </c>
      <c r="AA29" s="600"/>
      <c r="AB29" s="604" t="str">
        <f>IF(T29+K29=0,"",T29+K29)</f>
        <v/>
      </c>
      <c r="AC29" s="604"/>
      <c r="AD29" s="604"/>
      <c r="AE29" s="125" t="s">
        <v>121</v>
      </c>
      <c r="AF29" s="561"/>
      <c r="AG29" s="607"/>
    </row>
    <row r="30" spans="2:33">
      <c r="B30" s="614"/>
      <c r="C30" s="551"/>
      <c r="D30" s="551"/>
      <c r="E30" s="551"/>
      <c r="F30" s="551"/>
      <c r="G30" s="551"/>
      <c r="H30" s="552"/>
      <c r="I30" s="550"/>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611"/>
    </row>
    <row r="31" spans="2:33">
      <c r="B31" s="613" t="s">
        <v>125</v>
      </c>
      <c r="C31" s="561"/>
      <c r="D31" s="561"/>
      <c r="E31" s="561"/>
      <c r="F31" s="561"/>
      <c r="G31" s="561"/>
      <c r="H31" s="562"/>
      <c r="I31" s="125"/>
      <c r="J31" s="615" t="s">
        <v>150</v>
      </c>
      <c r="K31" s="615"/>
      <c r="L31" s="615"/>
      <c r="M31" s="615"/>
      <c r="N31" s="619"/>
      <c r="O31" s="619"/>
      <c r="P31" s="619"/>
      <c r="Q31" s="619"/>
      <c r="R31" s="619"/>
      <c r="S31" s="619"/>
      <c r="T31" s="619"/>
      <c r="U31" s="619"/>
      <c r="V31" s="619"/>
      <c r="W31" s="619"/>
      <c r="X31" s="619"/>
      <c r="Y31" s="619"/>
      <c r="Z31" s="619"/>
      <c r="AA31" s="619"/>
      <c r="AB31" s="619"/>
      <c r="AC31" s="619"/>
      <c r="AD31" s="619"/>
      <c r="AE31" s="619"/>
      <c r="AF31" s="619"/>
      <c r="AG31" s="135"/>
    </row>
    <row r="32" spans="2:33" ht="27" customHeight="1">
      <c r="B32" s="613"/>
      <c r="C32" s="561"/>
      <c r="D32" s="561"/>
      <c r="E32" s="561"/>
      <c r="F32" s="561"/>
      <c r="G32" s="561"/>
      <c r="H32" s="562"/>
      <c r="I32" s="125"/>
      <c r="J32" s="125" t="s">
        <v>126</v>
      </c>
      <c r="K32" s="125"/>
      <c r="L32" s="125"/>
      <c r="M32" s="125" t="s">
        <v>127</v>
      </c>
      <c r="N32" s="601"/>
      <c r="O32" s="601"/>
      <c r="P32" s="601"/>
      <c r="Q32" s="601"/>
      <c r="R32" s="601"/>
      <c r="S32" s="601"/>
      <c r="T32" s="601"/>
      <c r="U32" s="601"/>
      <c r="V32" s="601"/>
      <c r="W32" s="601"/>
      <c r="X32" s="601"/>
      <c r="Y32" s="601"/>
      <c r="Z32" s="601"/>
      <c r="AA32" s="601"/>
      <c r="AB32" s="601"/>
      <c r="AC32" s="601"/>
      <c r="AD32" s="601"/>
      <c r="AE32" s="601"/>
      <c r="AF32" s="601"/>
      <c r="AG32" s="135"/>
    </row>
    <row r="33" spans="2:33">
      <c r="B33" s="614"/>
      <c r="C33" s="551"/>
      <c r="D33" s="551"/>
      <c r="E33" s="551"/>
      <c r="F33" s="551"/>
      <c r="G33" s="551"/>
      <c r="H33" s="552"/>
      <c r="I33" s="130"/>
      <c r="J33" s="130"/>
      <c r="K33" s="130"/>
      <c r="L33" s="130"/>
      <c r="M33" s="130"/>
      <c r="N33" s="130"/>
      <c r="O33" s="130"/>
      <c r="P33" s="130"/>
      <c r="Q33" s="130" t="s">
        <v>108</v>
      </c>
      <c r="R33" s="130"/>
      <c r="S33" s="616"/>
      <c r="T33" s="616"/>
      <c r="U33" s="616"/>
      <c r="V33" s="616"/>
      <c r="W33" s="130" t="s">
        <v>104</v>
      </c>
      <c r="X33" s="616"/>
      <c r="Y33" s="616"/>
      <c r="Z33" s="616"/>
      <c r="AA33" s="616"/>
      <c r="AB33" s="130" t="s">
        <v>104</v>
      </c>
      <c r="AC33" s="616"/>
      <c r="AD33" s="616"/>
      <c r="AE33" s="616"/>
      <c r="AF33" s="616"/>
      <c r="AG33" s="617"/>
    </row>
    <row r="34" spans="2:33">
      <c r="B34" s="553" t="s">
        <v>128</v>
      </c>
      <c r="C34" s="554"/>
      <c r="D34" s="555"/>
      <c r="E34" s="597" t="s">
        <v>129</v>
      </c>
      <c r="F34" s="597"/>
      <c r="G34" s="597"/>
      <c r="H34" s="597"/>
      <c r="I34" s="557" t="s">
        <v>130</v>
      </c>
      <c r="J34" s="557"/>
      <c r="K34" s="557"/>
      <c r="L34" s="557"/>
      <c r="M34" s="557"/>
      <c r="N34" s="557"/>
      <c r="O34" s="557" t="s">
        <v>138</v>
      </c>
      <c r="P34" s="557"/>
      <c r="Q34" s="557"/>
      <c r="R34" s="557"/>
      <c r="S34" s="557"/>
      <c r="T34" s="557"/>
      <c r="U34" s="557"/>
      <c r="V34" s="557"/>
      <c r="W34" s="557"/>
      <c r="X34" s="557"/>
      <c r="Y34" s="557"/>
      <c r="Z34" s="557"/>
      <c r="AA34" s="557"/>
      <c r="AB34" s="557"/>
      <c r="AC34" s="557"/>
      <c r="AD34" s="547" t="s">
        <v>137</v>
      </c>
      <c r="AE34" s="548"/>
      <c r="AF34" s="548"/>
      <c r="AG34" s="605"/>
    </row>
    <row r="35" spans="2:33">
      <c r="B35" s="136"/>
      <c r="C35" s="117"/>
      <c r="D35" s="118"/>
      <c r="E35" s="597"/>
      <c r="F35" s="597"/>
      <c r="G35" s="597"/>
      <c r="H35" s="597"/>
      <c r="I35" s="557"/>
      <c r="J35" s="557"/>
      <c r="K35" s="557"/>
      <c r="L35" s="557"/>
      <c r="M35" s="557"/>
      <c r="N35" s="557"/>
      <c r="O35" s="598" t="s">
        <v>132</v>
      </c>
      <c r="P35" s="598"/>
      <c r="Q35" s="598"/>
      <c r="R35" s="598" t="s">
        <v>133</v>
      </c>
      <c r="S35" s="598"/>
      <c r="T35" s="598"/>
      <c r="U35" s="598" t="s">
        <v>134</v>
      </c>
      <c r="V35" s="598"/>
      <c r="W35" s="598"/>
      <c r="X35" s="598" t="s">
        <v>135</v>
      </c>
      <c r="Y35" s="598"/>
      <c r="Z35" s="598"/>
      <c r="AA35" s="598" t="s">
        <v>136</v>
      </c>
      <c r="AB35" s="598"/>
      <c r="AC35" s="598"/>
      <c r="AD35" s="606"/>
      <c r="AE35" s="561"/>
      <c r="AF35" s="561"/>
      <c r="AG35" s="607"/>
    </row>
    <row r="36" spans="2:33" ht="13.8" thickBot="1">
      <c r="B36" s="565" t="s">
        <v>325</v>
      </c>
      <c r="C36" s="566"/>
      <c r="D36" s="567"/>
      <c r="E36" s="597"/>
      <c r="F36" s="597"/>
      <c r="G36" s="597"/>
      <c r="H36" s="597"/>
      <c r="I36" s="557"/>
      <c r="J36" s="557"/>
      <c r="K36" s="557"/>
      <c r="L36" s="557"/>
      <c r="M36" s="557"/>
      <c r="N36" s="557"/>
      <c r="O36" s="598"/>
      <c r="P36" s="598"/>
      <c r="Q36" s="598"/>
      <c r="R36" s="598"/>
      <c r="S36" s="598"/>
      <c r="T36" s="598"/>
      <c r="U36" s="598"/>
      <c r="V36" s="598"/>
      <c r="W36" s="598"/>
      <c r="X36" s="598"/>
      <c r="Y36" s="598"/>
      <c r="Z36" s="598"/>
      <c r="AA36" s="598"/>
      <c r="AB36" s="598"/>
      <c r="AC36" s="598"/>
      <c r="AD36" s="608"/>
      <c r="AE36" s="609"/>
      <c r="AF36" s="609"/>
      <c r="AG36" s="610"/>
    </row>
    <row r="37" spans="2:33">
      <c r="B37" s="553"/>
      <c r="C37" s="554"/>
      <c r="D37" s="555"/>
      <c r="E37" s="547"/>
      <c r="F37" s="548"/>
      <c r="G37" s="548"/>
      <c r="H37" s="549"/>
      <c r="I37" s="121"/>
      <c r="J37" s="122" t="s">
        <v>120</v>
      </c>
      <c r="K37" s="590" t="str">
        <f>IF(SUM(O37:AC37)=0,"",SUM(O37:AC37))</f>
        <v/>
      </c>
      <c r="L37" s="590"/>
      <c r="M37" s="590"/>
      <c r="N37" s="123" t="s">
        <v>131</v>
      </c>
      <c r="O37" s="591"/>
      <c r="P37" s="592"/>
      <c r="Q37" s="593"/>
      <c r="R37" s="591"/>
      <c r="S37" s="592"/>
      <c r="T37" s="593"/>
      <c r="U37" s="591"/>
      <c r="V37" s="592"/>
      <c r="W37" s="593"/>
      <c r="X37" s="591"/>
      <c r="Y37" s="592"/>
      <c r="Z37" s="593"/>
      <c r="AA37" s="591"/>
      <c r="AB37" s="592"/>
      <c r="AC37" s="594"/>
      <c r="AD37" s="595"/>
      <c r="AE37" s="595"/>
      <c r="AF37" s="595"/>
      <c r="AG37" s="596"/>
    </row>
    <row r="38" spans="2:33">
      <c r="B38" s="544"/>
      <c r="C38" s="545"/>
      <c r="D38" s="546"/>
      <c r="E38" s="124"/>
      <c r="F38" s="125" t="s">
        <v>98</v>
      </c>
      <c r="G38" s="125"/>
      <c r="H38" s="126" t="s">
        <v>99</v>
      </c>
      <c r="I38" s="127"/>
      <c r="J38" s="128" t="s">
        <v>123</v>
      </c>
      <c r="K38" s="574" t="str">
        <f>IF(SUM(O38:AC38)=0,"",SUM(O38:AC38))</f>
        <v/>
      </c>
      <c r="L38" s="574"/>
      <c r="M38" s="574"/>
      <c r="N38" s="129" t="s">
        <v>121</v>
      </c>
      <c r="O38" s="575"/>
      <c r="P38" s="563"/>
      <c r="Q38" s="564"/>
      <c r="R38" s="575"/>
      <c r="S38" s="563"/>
      <c r="T38" s="564"/>
      <c r="U38" s="575"/>
      <c r="V38" s="563"/>
      <c r="W38" s="564"/>
      <c r="X38" s="575"/>
      <c r="Y38" s="563"/>
      <c r="Z38" s="564"/>
      <c r="AA38" s="575"/>
      <c r="AB38" s="563"/>
      <c r="AC38" s="576"/>
      <c r="AD38" s="563"/>
      <c r="AE38" s="563"/>
      <c r="AF38" s="563"/>
      <c r="AG38" s="564"/>
    </row>
    <row r="39" spans="2:33">
      <c r="B39" s="565"/>
      <c r="C39" s="566"/>
      <c r="D39" s="567"/>
      <c r="E39" s="550"/>
      <c r="F39" s="551"/>
      <c r="G39" s="551"/>
      <c r="H39" s="552"/>
      <c r="I39" s="131"/>
      <c r="J39" s="132" t="s">
        <v>124</v>
      </c>
      <c r="K39" s="568" t="str">
        <f>IF(SUM(K37:K38)=0,"",SUM(K37:K38))</f>
        <v/>
      </c>
      <c r="L39" s="568"/>
      <c r="M39" s="568"/>
      <c r="N39" s="133" t="s">
        <v>121</v>
      </c>
      <c r="O39" s="569" t="str">
        <f>IF(SUM(O37:O38)=0,"",O37+O38)</f>
        <v/>
      </c>
      <c r="P39" s="568"/>
      <c r="Q39" s="570"/>
      <c r="R39" s="569" t="str">
        <f>IF(SUM(R37:R38)=0,"",R37+R38)</f>
        <v/>
      </c>
      <c r="S39" s="568"/>
      <c r="T39" s="570"/>
      <c r="U39" s="569" t="str">
        <f>IF(SUM(U37:U38)=0,"",U37+U38)</f>
        <v/>
      </c>
      <c r="V39" s="568"/>
      <c r="W39" s="570"/>
      <c r="X39" s="569" t="str">
        <f>IF(SUM(X37:X38)=0,"",X37+X38)</f>
        <v/>
      </c>
      <c r="Y39" s="568"/>
      <c r="Z39" s="570"/>
      <c r="AA39" s="569" t="str">
        <f>IF(SUM(AA37:AA38)=0,"",AA37+AA38)</f>
        <v/>
      </c>
      <c r="AB39" s="568"/>
      <c r="AC39" s="571"/>
      <c r="AD39" s="572"/>
      <c r="AE39" s="572"/>
      <c r="AF39" s="572"/>
      <c r="AG39" s="573"/>
    </row>
    <row r="40" spans="2:33">
      <c r="B40" s="553"/>
      <c r="C40" s="554"/>
      <c r="D40" s="555"/>
      <c r="E40" s="547"/>
      <c r="F40" s="548"/>
      <c r="G40" s="548"/>
      <c r="H40" s="549"/>
      <c r="I40" s="121"/>
      <c r="J40" s="122" t="s">
        <v>120</v>
      </c>
      <c r="K40" s="590" t="str">
        <f>IF(SUM(O40:AC40)=0,"",SUM(O40:AC40))</f>
        <v/>
      </c>
      <c r="L40" s="590"/>
      <c r="M40" s="590"/>
      <c r="N40" s="123" t="s">
        <v>131</v>
      </c>
      <c r="O40" s="591"/>
      <c r="P40" s="592"/>
      <c r="Q40" s="593"/>
      <c r="R40" s="591"/>
      <c r="S40" s="592"/>
      <c r="T40" s="593"/>
      <c r="U40" s="591"/>
      <c r="V40" s="592"/>
      <c r="W40" s="593"/>
      <c r="X40" s="591"/>
      <c r="Y40" s="592"/>
      <c r="Z40" s="593"/>
      <c r="AA40" s="591"/>
      <c r="AB40" s="592"/>
      <c r="AC40" s="594"/>
      <c r="AD40" s="595"/>
      <c r="AE40" s="595"/>
      <c r="AF40" s="595"/>
      <c r="AG40" s="596"/>
    </row>
    <row r="41" spans="2:33">
      <c r="B41" s="544"/>
      <c r="C41" s="545"/>
      <c r="D41" s="546"/>
      <c r="E41" s="124"/>
      <c r="F41" s="125" t="s">
        <v>98</v>
      </c>
      <c r="G41" s="125"/>
      <c r="H41" s="126" t="s">
        <v>99</v>
      </c>
      <c r="I41" s="127"/>
      <c r="J41" s="128" t="s">
        <v>123</v>
      </c>
      <c r="K41" s="574" t="str">
        <f>IF(SUM(O41:AC41)=0,"",SUM(O41:AC41))</f>
        <v/>
      </c>
      <c r="L41" s="574"/>
      <c r="M41" s="574"/>
      <c r="N41" s="129" t="s">
        <v>121</v>
      </c>
      <c r="O41" s="575"/>
      <c r="P41" s="563"/>
      <c r="Q41" s="564"/>
      <c r="R41" s="575"/>
      <c r="S41" s="563"/>
      <c r="T41" s="564"/>
      <c r="U41" s="575"/>
      <c r="V41" s="563"/>
      <c r="W41" s="564"/>
      <c r="X41" s="575"/>
      <c r="Y41" s="563"/>
      <c r="Z41" s="564"/>
      <c r="AA41" s="575"/>
      <c r="AB41" s="563"/>
      <c r="AC41" s="576"/>
      <c r="AD41" s="563"/>
      <c r="AE41" s="563"/>
      <c r="AF41" s="563"/>
      <c r="AG41" s="564"/>
    </row>
    <row r="42" spans="2:33">
      <c r="B42" s="565"/>
      <c r="C42" s="566"/>
      <c r="D42" s="567"/>
      <c r="E42" s="550"/>
      <c r="F42" s="551"/>
      <c r="G42" s="551"/>
      <c r="H42" s="552"/>
      <c r="I42" s="131"/>
      <c r="J42" s="132" t="s">
        <v>124</v>
      </c>
      <c r="K42" s="568" t="str">
        <f>IF(SUM(K40:K41)=0,"",SUM(K40:K41))</f>
        <v/>
      </c>
      <c r="L42" s="568"/>
      <c r="M42" s="568"/>
      <c r="N42" s="133" t="s">
        <v>121</v>
      </c>
      <c r="O42" s="569" t="str">
        <f>IF(SUM(O40:O41)=0,"",O40+O41)</f>
        <v/>
      </c>
      <c r="P42" s="568"/>
      <c r="Q42" s="570"/>
      <c r="R42" s="569" t="str">
        <f>IF(SUM(R40:R41)=0,"",R40+R41)</f>
        <v/>
      </c>
      <c r="S42" s="568"/>
      <c r="T42" s="570"/>
      <c r="U42" s="569" t="str">
        <f>IF(SUM(U40:U41)=0,"",U40+U41)</f>
        <v/>
      </c>
      <c r="V42" s="568"/>
      <c r="W42" s="570"/>
      <c r="X42" s="569" t="str">
        <f>IF(SUM(X40:X41)=0,"",X40+X41)</f>
        <v/>
      </c>
      <c r="Y42" s="568"/>
      <c r="Z42" s="570"/>
      <c r="AA42" s="569" t="str">
        <f>IF(SUM(AA40:AA41)=0,"",AA40+AA41)</f>
        <v/>
      </c>
      <c r="AB42" s="568"/>
      <c r="AC42" s="571"/>
      <c r="AD42" s="572"/>
      <c r="AE42" s="572"/>
      <c r="AF42" s="572"/>
      <c r="AG42" s="573"/>
    </row>
    <row r="43" spans="2:33">
      <c r="B43" s="553"/>
      <c r="C43" s="554"/>
      <c r="D43" s="555"/>
      <c r="E43" s="547"/>
      <c r="F43" s="548"/>
      <c r="G43" s="548"/>
      <c r="H43" s="549"/>
      <c r="I43" s="121"/>
      <c r="J43" s="122" t="s">
        <v>120</v>
      </c>
      <c r="K43" s="590" t="str">
        <f>IF(SUM(O43:AC43)=0,"",SUM(O43:AC43))</f>
        <v/>
      </c>
      <c r="L43" s="590"/>
      <c r="M43" s="590"/>
      <c r="N43" s="123" t="s">
        <v>131</v>
      </c>
      <c r="O43" s="591"/>
      <c r="P43" s="592"/>
      <c r="Q43" s="593"/>
      <c r="R43" s="591"/>
      <c r="S43" s="592"/>
      <c r="T43" s="593"/>
      <c r="U43" s="591"/>
      <c r="V43" s="592"/>
      <c r="W43" s="593"/>
      <c r="X43" s="591"/>
      <c r="Y43" s="592"/>
      <c r="Z43" s="593"/>
      <c r="AA43" s="591"/>
      <c r="AB43" s="592"/>
      <c r="AC43" s="594"/>
      <c r="AD43" s="595"/>
      <c r="AE43" s="595"/>
      <c r="AF43" s="595"/>
      <c r="AG43" s="596"/>
    </row>
    <row r="44" spans="2:33">
      <c r="B44" s="544"/>
      <c r="C44" s="545"/>
      <c r="D44" s="546"/>
      <c r="E44" s="124"/>
      <c r="F44" s="125" t="s">
        <v>98</v>
      </c>
      <c r="G44" s="125"/>
      <c r="H44" s="126" t="s">
        <v>99</v>
      </c>
      <c r="I44" s="127"/>
      <c r="J44" s="128" t="s">
        <v>123</v>
      </c>
      <c r="K44" s="574" t="str">
        <f>IF(SUM(O44:AC44)=0,"",SUM(O44:AC44))</f>
        <v/>
      </c>
      <c r="L44" s="574"/>
      <c r="M44" s="574"/>
      <c r="N44" s="129" t="s">
        <v>121</v>
      </c>
      <c r="O44" s="575"/>
      <c r="P44" s="563"/>
      <c r="Q44" s="564"/>
      <c r="R44" s="575"/>
      <c r="S44" s="563"/>
      <c r="T44" s="564"/>
      <c r="U44" s="575"/>
      <c r="V44" s="563"/>
      <c r="W44" s="564"/>
      <c r="X44" s="575"/>
      <c r="Y44" s="563"/>
      <c r="Z44" s="564"/>
      <c r="AA44" s="575"/>
      <c r="AB44" s="563"/>
      <c r="AC44" s="576"/>
      <c r="AD44" s="563"/>
      <c r="AE44" s="563"/>
      <c r="AF44" s="563"/>
      <c r="AG44" s="564"/>
    </row>
    <row r="45" spans="2:33">
      <c r="B45" s="565"/>
      <c r="C45" s="566"/>
      <c r="D45" s="567"/>
      <c r="E45" s="550"/>
      <c r="F45" s="551"/>
      <c r="G45" s="551"/>
      <c r="H45" s="552"/>
      <c r="I45" s="131"/>
      <c r="J45" s="132" t="s">
        <v>124</v>
      </c>
      <c r="K45" s="568" t="str">
        <f>IF(SUM(K43:K44)=0,"",SUM(K43:K44))</f>
        <v/>
      </c>
      <c r="L45" s="568"/>
      <c r="M45" s="568"/>
      <c r="N45" s="133" t="s">
        <v>121</v>
      </c>
      <c r="O45" s="569" t="str">
        <f>IF(SUM(O43:O44)=0,"",O43+O44)</f>
        <v/>
      </c>
      <c r="P45" s="568"/>
      <c r="Q45" s="570"/>
      <c r="R45" s="569" t="str">
        <f>IF(SUM(R43:R44)=0,"",R43+R44)</f>
        <v/>
      </c>
      <c r="S45" s="568"/>
      <c r="T45" s="570"/>
      <c r="U45" s="569" t="str">
        <f>IF(SUM(U43:U44)=0,"",U43+U44)</f>
        <v/>
      </c>
      <c r="V45" s="568"/>
      <c r="W45" s="570"/>
      <c r="X45" s="569" t="str">
        <f>IF(SUM(X43:X44)=0,"",X43+X44)</f>
        <v/>
      </c>
      <c r="Y45" s="568"/>
      <c r="Z45" s="570"/>
      <c r="AA45" s="569" t="str">
        <f>IF(SUM(AA43:AA44)=0,"",AA43+AA44)</f>
        <v/>
      </c>
      <c r="AB45" s="568"/>
      <c r="AC45" s="571"/>
      <c r="AD45" s="572"/>
      <c r="AE45" s="572"/>
      <c r="AF45" s="572"/>
      <c r="AG45" s="573"/>
    </row>
    <row r="46" spans="2:33">
      <c r="B46" s="553"/>
      <c r="C46" s="554"/>
      <c r="D46" s="555"/>
      <c r="E46" s="547"/>
      <c r="F46" s="548"/>
      <c r="G46" s="548"/>
      <c r="H46" s="549"/>
      <c r="I46" s="121"/>
      <c r="J46" s="122" t="s">
        <v>120</v>
      </c>
      <c r="K46" s="590" t="str">
        <f>IF(SUM(O46:AC46)=0,"",SUM(O46:AC46))</f>
        <v/>
      </c>
      <c r="L46" s="590"/>
      <c r="M46" s="590"/>
      <c r="N46" s="123" t="s">
        <v>131</v>
      </c>
      <c r="O46" s="591"/>
      <c r="P46" s="592"/>
      <c r="Q46" s="593"/>
      <c r="R46" s="591"/>
      <c r="S46" s="592"/>
      <c r="T46" s="593"/>
      <c r="U46" s="591"/>
      <c r="V46" s="592"/>
      <c r="W46" s="593"/>
      <c r="X46" s="591"/>
      <c r="Y46" s="592"/>
      <c r="Z46" s="593"/>
      <c r="AA46" s="591"/>
      <c r="AB46" s="592"/>
      <c r="AC46" s="594"/>
      <c r="AD46" s="595"/>
      <c r="AE46" s="595"/>
      <c r="AF46" s="595"/>
      <c r="AG46" s="596"/>
    </row>
    <row r="47" spans="2:33">
      <c r="B47" s="544"/>
      <c r="C47" s="545"/>
      <c r="D47" s="546"/>
      <c r="E47" s="124"/>
      <c r="F47" s="125" t="s">
        <v>98</v>
      </c>
      <c r="G47" s="125"/>
      <c r="H47" s="126" t="s">
        <v>99</v>
      </c>
      <c r="I47" s="127"/>
      <c r="J47" s="128" t="s">
        <v>123</v>
      </c>
      <c r="K47" s="574" t="str">
        <f>IF(SUM(O47:AC47)=0,"",SUM(O47:AC47))</f>
        <v/>
      </c>
      <c r="L47" s="574"/>
      <c r="M47" s="574"/>
      <c r="N47" s="129" t="s">
        <v>121</v>
      </c>
      <c r="O47" s="575"/>
      <c r="P47" s="563"/>
      <c r="Q47" s="564"/>
      <c r="R47" s="575"/>
      <c r="S47" s="563"/>
      <c r="T47" s="564"/>
      <c r="U47" s="575"/>
      <c r="V47" s="563"/>
      <c r="W47" s="564"/>
      <c r="X47" s="575"/>
      <c r="Y47" s="563"/>
      <c r="Z47" s="564"/>
      <c r="AA47" s="575"/>
      <c r="AB47" s="563"/>
      <c r="AC47" s="576"/>
      <c r="AD47" s="563"/>
      <c r="AE47" s="563"/>
      <c r="AF47" s="563"/>
      <c r="AG47" s="564"/>
    </row>
    <row r="48" spans="2:33">
      <c r="B48" s="565"/>
      <c r="C48" s="566"/>
      <c r="D48" s="567"/>
      <c r="E48" s="550"/>
      <c r="F48" s="551"/>
      <c r="G48" s="551"/>
      <c r="H48" s="552"/>
      <c r="I48" s="131"/>
      <c r="J48" s="132" t="s">
        <v>124</v>
      </c>
      <c r="K48" s="568" t="str">
        <f>IF(SUM(K46:K47)=0,"",SUM(K46:K47))</f>
        <v/>
      </c>
      <c r="L48" s="568"/>
      <c r="M48" s="568"/>
      <c r="N48" s="133" t="s">
        <v>121</v>
      </c>
      <c r="O48" s="569" t="str">
        <f>IF(SUM(O46:O47)=0,"",O46+O47)</f>
        <v/>
      </c>
      <c r="P48" s="568"/>
      <c r="Q48" s="570"/>
      <c r="R48" s="569" t="str">
        <f>IF(SUM(R46:R47)=0,"",R46+R47)</f>
        <v/>
      </c>
      <c r="S48" s="568"/>
      <c r="T48" s="570"/>
      <c r="U48" s="569" t="str">
        <f>IF(SUM(U46:U47)=0,"",U46+U47)</f>
        <v/>
      </c>
      <c r="V48" s="568"/>
      <c r="W48" s="570"/>
      <c r="X48" s="569" t="str">
        <f>IF(SUM(X46:X47)=0,"",X46+X47)</f>
        <v/>
      </c>
      <c r="Y48" s="568"/>
      <c r="Z48" s="570"/>
      <c r="AA48" s="569" t="str">
        <f>IF(SUM(AA46:AA47)=0,"",AA46+AA47)</f>
        <v/>
      </c>
      <c r="AB48" s="568"/>
      <c r="AC48" s="571"/>
      <c r="AD48" s="572"/>
      <c r="AE48" s="572"/>
      <c r="AF48" s="572"/>
      <c r="AG48" s="573"/>
    </row>
    <row r="49" spans="2:33">
      <c r="B49" s="553"/>
      <c r="C49" s="554"/>
      <c r="D49" s="555"/>
      <c r="E49" s="547"/>
      <c r="F49" s="548"/>
      <c r="G49" s="548"/>
      <c r="H49" s="549"/>
      <c r="I49" s="121"/>
      <c r="J49" s="122" t="s">
        <v>120</v>
      </c>
      <c r="K49" s="590" t="str">
        <f>IF(SUM(O49:AC49)=0,"",SUM(O49:AC49))</f>
        <v/>
      </c>
      <c r="L49" s="590"/>
      <c r="M49" s="590"/>
      <c r="N49" s="123" t="s">
        <v>131</v>
      </c>
      <c r="O49" s="591"/>
      <c r="P49" s="592"/>
      <c r="Q49" s="593"/>
      <c r="R49" s="591"/>
      <c r="S49" s="592"/>
      <c r="T49" s="593"/>
      <c r="U49" s="591"/>
      <c r="V49" s="592"/>
      <c r="W49" s="593"/>
      <c r="X49" s="591"/>
      <c r="Y49" s="592"/>
      <c r="Z49" s="593"/>
      <c r="AA49" s="591"/>
      <c r="AB49" s="592"/>
      <c r="AC49" s="594"/>
      <c r="AD49" s="595"/>
      <c r="AE49" s="595"/>
      <c r="AF49" s="595"/>
      <c r="AG49" s="596"/>
    </row>
    <row r="50" spans="2:33">
      <c r="B50" s="544"/>
      <c r="C50" s="545"/>
      <c r="D50" s="546"/>
      <c r="E50" s="124"/>
      <c r="F50" s="125" t="s">
        <v>98</v>
      </c>
      <c r="G50" s="125"/>
      <c r="H50" s="126" t="s">
        <v>99</v>
      </c>
      <c r="I50" s="127"/>
      <c r="J50" s="128" t="s">
        <v>123</v>
      </c>
      <c r="K50" s="574" t="str">
        <f>IF(SUM(O50:AC50)=0,"",SUM(O50:AC50))</f>
        <v/>
      </c>
      <c r="L50" s="574"/>
      <c r="M50" s="574"/>
      <c r="N50" s="129" t="s">
        <v>121</v>
      </c>
      <c r="O50" s="575"/>
      <c r="P50" s="563"/>
      <c r="Q50" s="564"/>
      <c r="R50" s="575"/>
      <c r="S50" s="563"/>
      <c r="T50" s="564"/>
      <c r="U50" s="575"/>
      <c r="V50" s="563"/>
      <c r="W50" s="564"/>
      <c r="X50" s="575"/>
      <c r="Y50" s="563"/>
      <c r="Z50" s="564"/>
      <c r="AA50" s="575"/>
      <c r="AB50" s="563"/>
      <c r="AC50" s="576"/>
      <c r="AD50" s="563"/>
      <c r="AE50" s="563"/>
      <c r="AF50" s="563"/>
      <c r="AG50" s="564"/>
    </row>
    <row r="51" spans="2:33">
      <c r="B51" s="565"/>
      <c r="C51" s="566"/>
      <c r="D51" s="567"/>
      <c r="E51" s="550"/>
      <c r="F51" s="551"/>
      <c r="G51" s="551"/>
      <c r="H51" s="552"/>
      <c r="I51" s="131"/>
      <c r="J51" s="132" t="s">
        <v>124</v>
      </c>
      <c r="K51" s="568" t="str">
        <f>IF(SUM(K49:K50)=0,"",SUM(K49:K50))</f>
        <v/>
      </c>
      <c r="L51" s="568"/>
      <c r="M51" s="568"/>
      <c r="N51" s="133" t="s">
        <v>121</v>
      </c>
      <c r="O51" s="569" t="str">
        <f>IF(SUM(O49:O50)=0,"",O49+O50)</f>
        <v/>
      </c>
      <c r="P51" s="568"/>
      <c r="Q51" s="570"/>
      <c r="R51" s="569" t="str">
        <f>IF(SUM(R49:R50)=0,"",R49+R50)</f>
        <v/>
      </c>
      <c r="S51" s="568"/>
      <c r="T51" s="570"/>
      <c r="U51" s="569" t="str">
        <f>IF(SUM(U49:U50)=0,"",U49+U50)</f>
        <v/>
      </c>
      <c r="V51" s="568"/>
      <c r="W51" s="570"/>
      <c r="X51" s="569" t="str">
        <f>IF(SUM(X49:X50)=0,"",X49+X50)</f>
        <v/>
      </c>
      <c r="Y51" s="568"/>
      <c r="Z51" s="570"/>
      <c r="AA51" s="569" t="str">
        <f>IF(SUM(AA49:AA50)=0,"",AA49+AA50)</f>
        <v/>
      </c>
      <c r="AB51" s="568"/>
      <c r="AC51" s="571"/>
      <c r="AD51" s="572"/>
      <c r="AE51" s="572"/>
      <c r="AF51" s="572"/>
      <c r="AG51" s="573"/>
    </row>
    <row r="52" spans="2:33">
      <c r="B52" s="556" t="s">
        <v>139</v>
      </c>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9"/>
      <c r="AD52" s="548" t="s">
        <v>141</v>
      </c>
      <c r="AE52" s="548"/>
      <c r="AF52" s="548"/>
      <c r="AG52" s="549"/>
    </row>
    <row r="53" spans="2:33">
      <c r="B53" s="558"/>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9"/>
      <c r="AD53" s="561"/>
      <c r="AE53" s="561"/>
      <c r="AF53" s="561"/>
      <c r="AG53" s="562"/>
    </row>
    <row r="54" spans="2:33" ht="13.8" thickBot="1">
      <c r="B54" s="558"/>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9"/>
      <c r="AD54" s="561"/>
      <c r="AE54" s="561"/>
      <c r="AF54" s="561"/>
      <c r="AG54" s="562"/>
    </row>
    <row r="55" spans="2:33">
      <c r="B55" s="577" t="s">
        <v>570</v>
      </c>
      <c r="C55" s="578"/>
      <c r="D55" s="578"/>
      <c r="E55" s="578"/>
      <c r="F55" s="578"/>
      <c r="G55" s="578"/>
      <c r="H55" s="579"/>
      <c r="I55" s="584"/>
      <c r="J55" s="585"/>
      <c r="K55" s="585"/>
      <c r="L55" s="586"/>
      <c r="M55" s="150"/>
      <c r="N55" s="150"/>
      <c r="O55" s="150"/>
      <c r="P55" s="150"/>
      <c r="Q55" s="150"/>
      <c r="R55" s="150"/>
      <c r="S55" s="490"/>
      <c r="T55" s="149"/>
      <c r="U55" s="149"/>
      <c r="V55" s="149"/>
      <c r="W55" s="149"/>
      <c r="X55" s="293"/>
      <c r="Y55" s="311"/>
      <c r="Z55" s="150"/>
      <c r="AA55" s="150"/>
      <c r="AB55" s="150"/>
      <c r="AC55" s="150"/>
      <c r="AD55" s="492"/>
      <c r="AE55" s="491"/>
      <c r="AF55" s="491"/>
      <c r="AG55" s="493"/>
    </row>
    <row r="56" spans="2:33">
      <c r="B56" s="580"/>
      <c r="C56" s="578"/>
      <c r="D56" s="578"/>
      <c r="E56" s="578"/>
      <c r="F56" s="578"/>
      <c r="G56" s="578"/>
      <c r="H56" s="579"/>
      <c r="I56" s="584"/>
      <c r="J56" s="585"/>
      <c r="K56" s="585"/>
      <c r="L56" s="586"/>
      <c r="M56" s="470"/>
      <c r="N56" s="150"/>
      <c r="O56" s="150"/>
      <c r="P56" s="150"/>
      <c r="Q56" s="150"/>
      <c r="R56" s="150"/>
      <c r="S56" s="490" t="s">
        <v>564</v>
      </c>
      <c r="T56" s="149"/>
      <c r="U56" s="149"/>
      <c r="V56" s="149"/>
      <c r="W56" s="149"/>
      <c r="X56" s="293"/>
      <c r="Y56" s="311"/>
      <c r="Z56" s="499" t="s">
        <v>566</v>
      </c>
      <c r="AA56" s="150"/>
      <c r="AB56" s="150"/>
      <c r="AC56" s="150"/>
      <c r="AD56" s="500" t="s">
        <v>568</v>
      </c>
      <c r="AE56" s="150"/>
      <c r="AF56" s="150"/>
      <c r="AG56" s="284"/>
    </row>
    <row r="57" spans="2:33" ht="13.8" thickBot="1">
      <c r="B57" s="581"/>
      <c r="C57" s="582"/>
      <c r="D57" s="582"/>
      <c r="E57" s="582"/>
      <c r="F57" s="582"/>
      <c r="G57" s="582"/>
      <c r="H57" s="583"/>
      <c r="I57" s="587"/>
      <c r="J57" s="588"/>
      <c r="K57" s="588"/>
      <c r="L57" s="589"/>
      <c r="M57" s="494" t="s">
        <v>563</v>
      </c>
      <c r="N57" s="471"/>
      <c r="O57" s="471"/>
      <c r="P57" s="471"/>
      <c r="Q57" s="471"/>
      <c r="R57" s="471"/>
      <c r="S57" s="495" t="s">
        <v>565</v>
      </c>
      <c r="T57" s="496"/>
      <c r="U57" s="496"/>
      <c r="V57" s="496"/>
      <c r="W57" s="496"/>
      <c r="X57" s="497"/>
      <c r="Y57" s="498" t="s">
        <v>567</v>
      </c>
      <c r="Z57" s="471"/>
      <c r="AA57" s="471"/>
      <c r="AB57" s="471"/>
      <c r="AC57" s="471"/>
      <c r="AD57" s="494" t="s">
        <v>569</v>
      </c>
      <c r="AE57" s="471"/>
      <c r="AF57" s="471"/>
      <c r="AG57" s="472"/>
    </row>
    <row r="58" spans="2:33">
      <c r="B58" s="470"/>
      <c r="C58" s="469"/>
      <c r="D58" s="469"/>
      <c r="E58" s="469"/>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row>
    <row r="59" spans="2:33">
      <c r="B59" s="560" t="s">
        <v>140</v>
      </c>
      <c r="C59" s="557"/>
      <c r="D59" s="557"/>
      <c r="E59" s="557"/>
      <c r="F59" s="557"/>
      <c r="G59" s="557"/>
      <c r="H59" s="557"/>
      <c r="I59" s="547"/>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9"/>
    </row>
    <row r="60" spans="2:33">
      <c r="B60" s="557"/>
      <c r="C60" s="557"/>
      <c r="D60" s="557"/>
      <c r="E60" s="557"/>
      <c r="F60" s="557"/>
      <c r="G60" s="557"/>
      <c r="H60" s="557"/>
      <c r="I60" s="550"/>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2"/>
    </row>
    <row r="61" spans="2:33">
      <c r="B61" s="620" t="s">
        <v>142</v>
      </c>
      <c r="C61" s="621"/>
      <c r="D61" s="621"/>
      <c r="E61" s="622"/>
      <c r="F61" s="137" t="s">
        <v>143</v>
      </c>
      <c r="G61" s="137"/>
      <c r="H61" s="137"/>
      <c r="I61" s="138"/>
      <c r="J61" s="137"/>
      <c r="K61" s="138" t="s">
        <v>144</v>
      </c>
      <c r="L61" s="138"/>
      <c r="M61" s="137"/>
      <c r="N61" s="138" t="s">
        <v>145</v>
      </c>
      <c r="O61" s="138" t="s">
        <v>146</v>
      </c>
      <c r="P61" s="138"/>
      <c r="Q61" s="138"/>
      <c r="R61" s="140" t="s">
        <v>147</v>
      </c>
      <c r="S61" s="138"/>
      <c r="T61" s="138"/>
      <c r="U61" s="139"/>
      <c r="V61" s="138" t="s">
        <v>143</v>
      </c>
      <c r="W61" s="138"/>
      <c r="X61" s="138"/>
      <c r="Y61" s="138"/>
      <c r="Z61" s="138"/>
      <c r="AA61" s="138" t="s">
        <v>144</v>
      </c>
      <c r="AB61" s="138"/>
      <c r="AC61" s="138" t="s">
        <v>145</v>
      </c>
      <c r="AD61" s="138" t="s">
        <v>146</v>
      </c>
      <c r="AE61" s="138"/>
      <c r="AF61" s="138"/>
      <c r="AG61" s="139"/>
    </row>
    <row r="62" spans="2:33" ht="13.8" thickBot="1">
      <c r="B62" s="141" t="s">
        <v>155</v>
      </c>
      <c r="C62" s="141"/>
      <c r="D62" s="141"/>
      <c r="E62" s="144" t="s">
        <v>148</v>
      </c>
      <c r="F62" s="144"/>
      <c r="G62" s="141"/>
      <c r="H62" s="141"/>
      <c r="I62" s="141"/>
      <c r="J62" s="141"/>
      <c r="K62" s="141"/>
      <c r="L62" s="141"/>
      <c r="M62" s="141"/>
      <c r="N62" s="141"/>
      <c r="O62" s="143"/>
      <c r="P62" s="143"/>
      <c r="Q62" s="144" t="s">
        <v>149</v>
      </c>
      <c r="R62" s="141"/>
      <c r="S62" s="141"/>
      <c r="T62" s="141"/>
      <c r="U62" s="141"/>
      <c r="V62" s="141"/>
      <c r="W62" s="141"/>
      <c r="X62" s="141"/>
      <c r="Y62" s="141"/>
      <c r="Z62" s="141"/>
      <c r="AA62" s="141"/>
      <c r="AB62" s="141"/>
      <c r="AC62" s="141"/>
      <c r="AD62" s="141"/>
      <c r="AE62" s="141"/>
      <c r="AF62" s="141"/>
      <c r="AG62" s="141"/>
    </row>
  </sheetData>
  <mergeCells count="209">
    <mergeCell ref="B61:E61"/>
    <mergeCell ref="Z18:AC18"/>
    <mergeCell ref="AA9:AB9"/>
    <mergeCell ref="X9:Y9"/>
    <mergeCell ref="AD9:AE9"/>
    <mergeCell ref="Y1:AA1"/>
    <mergeCell ref="AB1:AD1"/>
    <mergeCell ref="AE1:AG1"/>
    <mergeCell ref="Y2:AA4"/>
    <mergeCell ref="AB2:AD4"/>
    <mergeCell ref="AE2:AG4"/>
    <mergeCell ref="V1:X1"/>
    <mergeCell ref="V2:X4"/>
    <mergeCell ref="B6:AG7"/>
    <mergeCell ref="V9:W9"/>
    <mergeCell ref="P14:AG15"/>
    <mergeCell ref="J16:O17"/>
    <mergeCell ref="P16:AG17"/>
    <mergeCell ref="B21:AG21"/>
    <mergeCell ref="B22:H24"/>
    <mergeCell ref="I22:AG24"/>
    <mergeCell ref="R11:U11"/>
    <mergeCell ref="X11:AA11"/>
    <mergeCell ref="M18:O18"/>
    <mergeCell ref="B31:H33"/>
    <mergeCell ref="J31:M31"/>
    <mergeCell ref="AC33:AG33"/>
    <mergeCell ref="X33:AA33"/>
    <mergeCell ref="S33:V33"/>
    <mergeCell ref="N25:P25"/>
    <mergeCell ref="S25:T25"/>
    <mergeCell ref="V25:X25"/>
    <mergeCell ref="Z25:AB25"/>
    <mergeCell ref="I27:L27"/>
    <mergeCell ref="N27:P27"/>
    <mergeCell ref="S27:T27"/>
    <mergeCell ref="V27:X27"/>
    <mergeCell ref="Z27:AB27"/>
    <mergeCell ref="B25:H27"/>
    <mergeCell ref="B28:H30"/>
    <mergeCell ref="I25:L25"/>
    <mergeCell ref="N32:AF32"/>
    <mergeCell ref="N31:AF31"/>
    <mergeCell ref="P18:S18"/>
    <mergeCell ref="U18:X18"/>
    <mergeCell ref="J12:O13"/>
    <mergeCell ref="P12:AG13"/>
    <mergeCell ref="J14:O15"/>
    <mergeCell ref="T29:V29"/>
    <mergeCell ref="AB29:AD29"/>
    <mergeCell ref="X37:Z37"/>
    <mergeCell ref="AA37:AC37"/>
    <mergeCell ref="AD34:AG36"/>
    <mergeCell ref="AD37:AG37"/>
    <mergeCell ref="I26:AG26"/>
    <mergeCell ref="I28:AG28"/>
    <mergeCell ref="I30:AG30"/>
    <mergeCell ref="AF29:AG29"/>
    <mergeCell ref="W29:X29"/>
    <mergeCell ref="Z29:AA29"/>
    <mergeCell ref="R29:S29"/>
    <mergeCell ref="I29:J29"/>
    <mergeCell ref="N29:P29"/>
    <mergeCell ref="K29:M29"/>
    <mergeCell ref="I34:N36"/>
    <mergeCell ref="K37:M37"/>
    <mergeCell ref="O35:Q36"/>
    <mergeCell ref="O34:AC34"/>
    <mergeCell ref="B34:D34"/>
    <mergeCell ref="B36:D36"/>
    <mergeCell ref="E34:H36"/>
    <mergeCell ref="B37:D37"/>
    <mergeCell ref="B38:D38"/>
    <mergeCell ref="R35:T36"/>
    <mergeCell ref="U35:W36"/>
    <mergeCell ref="X35:Z36"/>
    <mergeCell ref="AA35:AC36"/>
    <mergeCell ref="O37:Q37"/>
    <mergeCell ref="R37:T37"/>
    <mergeCell ref="U37:W37"/>
    <mergeCell ref="AD38:AG38"/>
    <mergeCell ref="AD39:AG39"/>
    <mergeCell ref="B40:D40"/>
    <mergeCell ref="K40:M40"/>
    <mergeCell ref="O40:Q40"/>
    <mergeCell ref="R40:T40"/>
    <mergeCell ref="U40:W40"/>
    <mergeCell ref="R38:T38"/>
    <mergeCell ref="U38:W38"/>
    <mergeCell ref="X38:Z38"/>
    <mergeCell ref="AA38:AC38"/>
    <mergeCell ref="R39:T39"/>
    <mergeCell ref="U39:W39"/>
    <mergeCell ref="X39:Z39"/>
    <mergeCell ref="AA39:AC39"/>
    <mergeCell ref="X40:Z40"/>
    <mergeCell ref="AA40:AC40"/>
    <mergeCell ref="AD40:AG40"/>
    <mergeCell ref="B39:D39"/>
    <mergeCell ref="K38:M38"/>
    <mergeCell ref="K39:M39"/>
    <mergeCell ref="O38:Q38"/>
    <mergeCell ref="O39:Q39"/>
    <mergeCell ref="K41:M41"/>
    <mergeCell ref="O41:Q41"/>
    <mergeCell ref="R41:T41"/>
    <mergeCell ref="U41:W41"/>
    <mergeCell ref="X41:Z41"/>
    <mergeCell ref="AA41:AC41"/>
    <mergeCell ref="AD41:AG41"/>
    <mergeCell ref="AA42:AC42"/>
    <mergeCell ref="AD42:AG42"/>
    <mergeCell ref="K43:M43"/>
    <mergeCell ref="O43:Q43"/>
    <mergeCell ref="R43:T43"/>
    <mergeCell ref="U43:W43"/>
    <mergeCell ref="X43:Z43"/>
    <mergeCell ref="AA43:AC43"/>
    <mergeCell ref="AD43:AG43"/>
    <mergeCell ref="B42:D42"/>
    <mergeCell ref="K42:M42"/>
    <mergeCell ref="O42:Q42"/>
    <mergeCell ref="R42:T42"/>
    <mergeCell ref="U42:W42"/>
    <mergeCell ref="X42:Z42"/>
    <mergeCell ref="K46:M46"/>
    <mergeCell ref="O46:Q46"/>
    <mergeCell ref="R46:T46"/>
    <mergeCell ref="U46:W46"/>
    <mergeCell ref="X46:Z46"/>
    <mergeCell ref="AD44:AG44"/>
    <mergeCell ref="B45:D45"/>
    <mergeCell ref="K45:M45"/>
    <mergeCell ref="O45:Q45"/>
    <mergeCell ref="R45:T45"/>
    <mergeCell ref="U45:W45"/>
    <mergeCell ref="X45:Z45"/>
    <mergeCell ref="AA45:AC45"/>
    <mergeCell ref="AD45:AG45"/>
    <mergeCell ref="K44:M44"/>
    <mergeCell ref="O44:Q44"/>
    <mergeCell ref="R44:T44"/>
    <mergeCell ref="U44:W44"/>
    <mergeCell ref="X44:Z44"/>
    <mergeCell ref="AA44:AC44"/>
    <mergeCell ref="AA46:AC46"/>
    <mergeCell ref="AD46:AG46"/>
    <mergeCell ref="K47:M47"/>
    <mergeCell ref="O47:Q47"/>
    <mergeCell ref="R47:T47"/>
    <mergeCell ref="U47:W47"/>
    <mergeCell ref="X47:Z47"/>
    <mergeCell ref="AA47:AC47"/>
    <mergeCell ref="AD47:AG47"/>
    <mergeCell ref="AA48:AC48"/>
    <mergeCell ref="AD48:AG48"/>
    <mergeCell ref="K49:M49"/>
    <mergeCell ref="O49:Q49"/>
    <mergeCell ref="R49:T49"/>
    <mergeCell ref="U49:W49"/>
    <mergeCell ref="X49:Z49"/>
    <mergeCell ref="AA49:AC49"/>
    <mergeCell ref="AD49:AG49"/>
    <mergeCell ref="B48:D48"/>
    <mergeCell ref="K48:M48"/>
    <mergeCell ref="O48:Q48"/>
    <mergeCell ref="R48:T48"/>
    <mergeCell ref="U48:W48"/>
    <mergeCell ref="X48:Z48"/>
    <mergeCell ref="B52:H54"/>
    <mergeCell ref="I52:AC54"/>
    <mergeCell ref="B59:H60"/>
    <mergeCell ref="AD52:AG52"/>
    <mergeCell ref="AD53:AG54"/>
    <mergeCell ref="I59:AG60"/>
    <mergeCell ref="AD50:AG50"/>
    <mergeCell ref="B51:D51"/>
    <mergeCell ref="K51:M51"/>
    <mergeCell ref="O51:Q51"/>
    <mergeCell ref="R51:T51"/>
    <mergeCell ref="U51:W51"/>
    <mergeCell ref="X51:Z51"/>
    <mergeCell ref="AA51:AC51"/>
    <mergeCell ref="AD51:AG51"/>
    <mergeCell ref="K50:M50"/>
    <mergeCell ref="O50:Q50"/>
    <mergeCell ref="R50:T50"/>
    <mergeCell ref="U50:W50"/>
    <mergeCell ref="X50:Z50"/>
    <mergeCell ref="AA50:AC50"/>
    <mergeCell ref="E51:H51"/>
    <mergeCell ref="B55:H57"/>
    <mergeCell ref="I55:L57"/>
    <mergeCell ref="B41:D41"/>
    <mergeCell ref="B44:D44"/>
    <mergeCell ref="B47:D47"/>
    <mergeCell ref="B50:D50"/>
    <mergeCell ref="E37:H37"/>
    <mergeCell ref="E39:H39"/>
    <mergeCell ref="E40:H40"/>
    <mergeCell ref="E42:H42"/>
    <mergeCell ref="E43:H43"/>
    <mergeCell ref="E45:H45"/>
    <mergeCell ref="E46:H46"/>
    <mergeCell ref="E48:H48"/>
    <mergeCell ref="E49:H49"/>
    <mergeCell ref="B49:D49"/>
    <mergeCell ref="B46:D46"/>
    <mergeCell ref="B43:D43"/>
  </mergeCells>
  <phoneticPr fontId="24"/>
  <printOptions horizontalCentered="1" verticalCentered="1"/>
  <pageMargins left="0.31496062992125984" right="0.31496062992125984" top="0.35433070866141736" bottom="0.35433070866141736"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724" r:id="rId4" name="Check Box 52">
              <controlPr defaultSize="0" autoFill="0" autoLine="0" autoPict="0">
                <anchor moveWithCells="1">
                  <from>
                    <xdr:col>0</xdr:col>
                    <xdr:colOff>190500</xdr:colOff>
                    <xdr:row>35</xdr:row>
                    <xdr:rowOff>144780</xdr:rowOff>
                  </from>
                  <to>
                    <xdr:col>4</xdr:col>
                    <xdr:colOff>76200</xdr:colOff>
                    <xdr:row>37</xdr:row>
                    <xdr:rowOff>30480</xdr:rowOff>
                  </to>
                </anchor>
              </controlPr>
            </control>
          </mc:Choice>
        </mc:AlternateContent>
        <mc:AlternateContent xmlns:mc="http://schemas.openxmlformats.org/markup-compatibility/2006">
          <mc:Choice Requires="x14">
            <control shapeId="28725" r:id="rId5" name="Check Box 53">
              <controlPr defaultSize="0" autoFill="0" autoLine="0" autoPict="0">
                <anchor moveWithCells="1">
                  <from>
                    <xdr:col>0</xdr:col>
                    <xdr:colOff>182880</xdr:colOff>
                    <xdr:row>37</xdr:row>
                    <xdr:rowOff>129540</xdr:rowOff>
                  </from>
                  <to>
                    <xdr:col>3</xdr:col>
                    <xdr:colOff>175260</xdr:colOff>
                    <xdr:row>39</xdr:row>
                    <xdr:rowOff>0</xdr:rowOff>
                  </to>
                </anchor>
              </controlPr>
            </control>
          </mc:Choice>
        </mc:AlternateContent>
        <mc:AlternateContent xmlns:mc="http://schemas.openxmlformats.org/markup-compatibility/2006">
          <mc:Choice Requires="x14">
            <control shapeId="28726" r:id="rId6" name="Check Box 54">
              <controlPr defaultSize="0" autoFill="0" autoLine="0" autoPict="0">
                <anchor moveWithCells="1">
                  <from>
                    <xdr:col>0</xdr:col>
                    <xdr:colOff>190500</xdr:colOff>
                    <xdr:row>38</xdr:row>
                    <xdr:rowOff>144780</xdr:rowOff>
                  </from>
                  <to>
                    <xdr:col>4</xdr:col>
                    <xdr:colOff>76200</xdr:colOff>
                    <xdr:row>40</xdr:row>
                    <xdr:rowOff>38100</xdr:rowOff>
                  </to>
                </anchor>
              </controlPr>
            </control>
          </mc:Choice>
        </mc:AlternateContent>
        <mc:AlternateContent xmlns:mc="http://schemas.openxmlformats.org/markup-compatibility/2006">
          <mc:Choice Requires="x14">
            <control shapeId="28727" r:id="rId7" name="Check Box 55">
              <controlPr defaultSize="0" autoFill="0" autoLine="0" autoPict="0">
                <anchor moveWithCells="1">
                  <from>
                    <xdr:col>0</xdr:col>
                    <xdr:colOff>182880</xdr:colOff>
                    <xdr:row>40</xdr:row>
                    <xdr:rowOff>129540</xdr:rowOff>
                  </from>
                  <to>
                    <xdr:col>3</xdr:col>
                    <xdr:colOff>175260</xdr:colOff>
                    <xdr:row>42</xdr:row>
                    <xdr:rowOff>0</xdr:rowOff>
                  </to>
                </anchor>
              </controlPr>
            </control>
          </mc:Choice>
        </mc:AlternateContent>
        <mc:AlternateContent xmlns:mc="http://schemas.openxmlformats.org/markup-compatibility/2006">
          <mc:Choice Requires="x14">
            <control shapeId="28728" r:id="rId8" name="Check Box 56">
              <controlPr defaultSize="0" autoFill="0" autoLine="0" autoPict="0">
                <anchor moveWithCells="1">
                  <from>
                    <xdr:col>0</xdr:col>
                    <xdr:colOff>190500</xdr:colOff>
                    <xdr:row>41</xdr:row>
                    <xdr:rowOff>144780</xdr:rowOff>
                  </from>
                  <to>
                    <xdr:col>4</xdr:col>
                    <xdr:colOff>76200</xdr:colOff>
                    <xdr:row>43</xdr:row>
                    <xdr:rowOff>38100</xdr:rowOff>
                  </to>
                </anchor>
              </controlPr>
            </control>
          </mc:Choice>
        </mc:AlternateContent>
        <mc:AlternateContent xmlns:mc="http://schemas.openxmlformats.org/markup-compatibility/2006">
          <mc:Choice Requires="x14">
            <control shapeId="28729" r:id="rId9" name="Check Box 57">
              <controlPr defaultSize="0" autoFill="0" autoLine="0" autoPict="0">
                <anchor moveWithCells="1">
                  <from>
                    <xdr:col>0</xdr:col>
                    <xdr:colOff>182880</xdr:colOff>
                    <xdr:row>43</xdr:row>
                    <xdr:rowOff>129540</xdr:rowOff>
                  </from>
                  <to>
                    <xdr:col>3</xdr:col>
                    <xdr:colOff>175260</xdr:colOff>
                    <xdr:row>45</xdr:row>
                    <xdr:rowOff>0</xdr:rowOff>
                  </to>
                </anchor>
              </controlPr>
            </control>
          </mc:Choice>
        </mc:AlternateContent>
        <mc:AlternateContent xmlns:mc="http://schemas.openxmlformats.org/markup-compatibility/2006">
          <mc:Choice Requires="x14">
            <control shapeId="28730" r:id="rId10" name="Check Box 58">
              <controlPr defaultSize="0" autoFill="0" autoLine="0" autoPict="0">
                <anchor moveWithCells="1">
                  <from>
                    <xdr:col>0</xdr:col>
                    <xdr:colOff>190500</xdr:colOff>
                    <xdr:row>44</xdr:row>
                    <xdr:rowOff>144780</xdr:rowOff>
                  </from>
                  <to>
                    <xdr:col>4</xdr:col>
                    <xdr:colOff>76200</xdr:colOff>
                    <xdr:row>46</xdr:row>
                    <xdr:rowOff>38100</xdr:rowOff>
                  </to>
                </anchor>
              </controlPr>
            </control>
          </mc:Choice>
        </mc:AlternateContent>
        <mc:AlternateContent xmlns:mc="http://schemas.openxmlformats.org/markup-compatibility/2006">
          <mc:Choice Requires="x14">
            <control shapeId="28731" r:id="rId11" name="Check Box 59">
              <controlPr defaultSize="0" autoFill="0" autoLine="0" autoPict="0">
                <anchor moveWithCells="1">
                  <from>
                    <xdr:col>0</xdr:col>
                    <xdr:colOff>182880</xdr:colOff>
                    <xdr:row>46</xdr:row>
                    <xdr:rowOff>129540</xdr:rowOff>
                  </from>
                  <to>
                    <xdr:col>3</xdr:col>
                    <xdr:colOff>175260</xdr:colOff>
                    <xdr:row>48</xdr:row>
                    <xdr:rowOff>0</xdr:rowOff>
                  </to>
                </anchor>
              </controlPr>
            </control>
          </mc:Choice>
        </mc:AlternateContent>
        <mc:AlternateContent xmlns:mc="http://schemas.openxmlformats.org/markup-compatibility/2006">
          <mc:Choice Requires="x14">
            <control shapeId="28732" r:id="rId12" name="Check Box 60">
              <controlPr defaultSize="0" autoFill="0" autoLine="0" autoPict="0">
                <anchor moveWithCells="1">
                  <from>
                    <xdr:col>0</xdr:col>
                    <xdr:colOff>190500</xdr:colOff>
                    <xdr:row>47</xdr:row>
                    <xdr:rowOff>144780</xdr:rowOff>
                  </from>
                  <to>
                    <xdr:col>4</xdr:col>
                    <xdr:colOff>76200</xdr:colOff>
                    <xdr:row>49</xdr:row>
                    <xdr:rowOff>38100</xdr:rowOff>
                  </to>
                </anchor>
              </controlPr>
            </control>
          </mc:Choice>
        </mc:AlternateContent>
        <mc:AlternateContent xmlns:mc="http://schemas.openxmlformats.org/markup-compatibility/2006">
          <mc:Choice Requires="x14">
            <control shapeId="28733" r:id="rId13" name="Check Box 61">
              <controlPr defaultSize="0" autoFill="0" autoLine="0" autoPict="0">
                <anchor moveWithCells="1">
                  <from>
                    <xdr:col>0</xdr:col>
                    <xdr:colOff>182880</xdr:colOff>
                    <xdr:row>49</xdr:row>
                    <xdr:rowOff>129540</xdr:rowOff>
                  </from>
                  <to>
                    <xdr:col>3</xdr:col>
                    <xdr:colOff>175260</xdr:colOff>
                    <xdr:row>51</xdr:row>
                    <xdr:rowOff>0</xdr:rowOff>
                  </to>
                </anchor>
              </controlPr>
            </control>
          </mc:Choice>
        </mc:AlternateContent>
        <mc:AlternateContent xmlns:mc="http://schemas.openxmlformats.org/markup-compatibility/2006">
          <mc:Choice Requires="x14">
            <control shapeId="28761" r:id="rId14" name="Check Box 89">
              <controlPr defaultSize="0" autoFill="0" autoLine="0" autoPict="0">
                <anchor moveWithCells="1">
                  <from>
                    <xdr:col>8</xdr:col>
                    <xdr:colOff>53340</xdr:colOff>
                    <xdr:row>54</xdr:row>
                    <xdr:rowOff>22860</xdr:rowOff>
                  </from>
                  <to>
                    <xdr:col>11</xdr:col>
                    <xdr:colOff>38100</xdr:colOff>
                    <xdr:row>55</xdr:row>
                    <xdr:rowOff>60960</xdr:rowOff>
                  </to>
                </anchor>
              </controlPr>
            </control>
          </mc:Choice>
        </mc:AlternateContent>
        <mc:AlternateContent xmlns:mc="http://schemas.openxmlformats.org/markup-compatibility/2006">
          <mc:Choice Requires="x14">
            <control shapeId="28762" r:id="rId15" name="Check Box 90">
              <controlPr defaultSize="0" autoFill="0" autoLine="0" autoPict="0">
                <anchor moveWithCells="1">
                  <from>
                    <xdr:col>12</xdr:col>
                    <xdr:colOff>45720</xdr:colOff>
                    <xdr:row>53</xdr:row>
                    <xdr:rowOff>167640</xdr:rowOff>
                  </from>
                  <to>
                    <xdr:col>17</xdr:col>
                    <xdr:colOff>53340</xdr:colOff>
                    <xdr:row>55</xdr:row>
                    <xdr:rowOff>45720</xdr:rowOff>
                  </to>
                </anchor>
              </controlPr>
            </control>
          </mc:Choice>
        </mc:AlternateContent>
        <mc:AlternateContent xmlns:mc="http://schemas.openxmlformats.org/markup-compatibility/2006">
          <mc:Choice Requires="x14">
            <control shapeId="28763" r:id="rId16" name="Check Box 91">
              <controlPr defaultSize="0" autoFill="0" autoLine="0" autoPict="0">
                <anchor moveWithCells="1">
                  <from>
                    <xdr:col>18</xdr:col>
                    <xdr:colOff>45720</xdr:colOff>
                    <xdr:row>54</xdr:row>
                    <xdr:rowOff>22860</xdr:rowOff>
                  </from>
                  <to>
                    <xdr:col>22</xdr:col>
                    <xdr:colOff>7620</xdr:colOff>
                    <xdr:row>55</xdr:row>
                    <xdr:rowOff>45720</xdr:rowOff>
                  </to>
                </anchor>
              </controlPr>
            </control>
          </mc:Choice>
        </mc:AlternateContent>
        <mc:AlternateContent xmlns:mc="http://schemas.openxmlformats.org/markup-compatibility/2006">
          <mc:Choice Requires="x14">
            <control shapeId="28764" r:id="rId17" name="Check Box 92">
              <controlPr defaultSize="0" autoFill="0" autoLine="0" autoPict="0">
                <anchor moveWithCells="1">
                  <from>
                    <xdr:col>24</xdr:col>
                    <xdr:colOff>45720</xdr:colOff>
                    <xdr:row>54</xdr:row>
                    <xdr:rowOff>22860</xdr:rowOff>
                  </from>
                  <to>
                    <xdr:col>28</xdr:col>
                    <xdr:colOff>7620</xdr:colOff>
                    <xdr:row>55</xdr:row>
                    <xdr:rowOff>45720</xdr:rowOff>
                  </to>
                </anchor>
              </controlPr>
            </control>
          </mc:Choice>
        </mc:AlternateContent>
        <mc:AlternateContent xmlns:mc="http://schemas.openxmlformats.org/markup-compatibility/2006">
          <mc:Choice Requires="x14">
            <control shapeId="28765" r:id="rId18" name="Check Box 93">
              <controlPr defaultSize="0" autoFill="0" autoLine="0" autoPict="0">
                <anchor moveWithCells="1">
                  <from>
                    <xdr:col>29</xdr:col>
                    <xdr:colOff>22860</xdr:colOff>
                    <xdr:row>54</xdr:row>
                    <xdr:rowOff>22860</xdr:rowOff>
                  </from>
                  <to>
                    <xdr:col>32</xdr:col>
                    <xdr:colOff>175260</xdr:colOff>
                    <xdr:row>55</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リストボックス用!$C$1:$C$12</xm:f>
          </x14:formula1>
          <xm:sqref>I25:L25 I27:L27 E38 E47 E41 E44 E50 AA9:AB9</xm:sqref>
        </x14:dataValidation>
        <x14:dataValidation type="list" allowBlank="1" showInputMessage="1" showErrorMessage="1">
          <x14:formula1>
            <xm:f>リストボックス用!$E$1:$E$31</xm:f>
          </x14:formula1>
          <xm:sqref>N25:P25 N27:P27 G38 G47 G41 G44 G50 AD9:AE9</xm:sqref>
        </x14:dataValidation>
        <x14:dataValidation type="list" allowBlank="1" showInputMessage="1" showErrorMessage="1">
          <x14:formula1>
            <xm:f>リストボックス用!$G$1:$G$7</xm:f>
          </x14:formula1>
          <xm:sqref>S25:T25 S27:T27</xm:sqref>
        </x14:dataValidation>
        <x14:dataValidation type="list" allowBlank="1" showInputMessage="1" showErrorMessage="1">
          <x14:formula1>
            <xm:f>リストボックス用!$I$1:$I$24</xm:f>
          </x14:formula1>
          <xm:sqref>V25:X25 V27:X27</xm:sqref>
        </x14:dataValidation>
        <x14:dataValidation type="list" allowBlank="1" showInputMessage="1" showErrorMessage="1">
          <x14:formula1>
            <xm:f>リストボックス用!$K$1:$K$4</xm:f>
          </x14:formula1>
          <xm:sqref>Z25:AB25 Z27:AB27</xm:sqref>
        </x14:dataValidation>
        <x14:dataValidation type="list" allowBlank="1" showInputMessage="1" showErrorMessage="1">
          <x14:formula1>
            <xm:f>リストボックス用!$E$1:$E$30</xm:f>
          </x14:formula1>
          <xm:sqref>X9:Y9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99"/>
    <pageSetUpPr fitToPage="1"/>
  </sheetPr>
  <dimension ref="A1:AF37"/>
  <sheetViews>
    <sheetView showGridLines="0" view="pageBreakPreview" zoomScaleNormal="100" zoomScaleSheetLayoutView="100" workbookViewId="0">
      <selection activeCell="E10" sqref="E10:AF10"/>
    </sheetView>
  </sheetViews>
  <sheetFormatPr defaultColWidth="2.77734375" defaultRowHeight="13.2"/>
  <cols>
    <col min="1" max="1" width="1.88671875" customWidth="1"/>
    <col min="2" max="2" width="1.33203125" customWidth="1"/>
    <col min="3" max="3" width="2.6640625" customWidth="1"/>
    <col min="6" max="6" width="1.77734375" customWidth="1"/>
    <col min="7" max="7" width="4.109375" customWidth="1"/>
    <col min="11" max="11" width="3.77734375" customWidth="1"/>
  </cols>
  <sheetData>
    <row r="1" spans="1:32" s="414" customFormat="1" ht="15" customHeight="1">
      <c r="A1" s="1241" t="s">
        <v>499</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row>
    <row r="2" spans="1:32" s="414" customFormat="1" ht="4.5" customHeight="1">
      <c r="A2" s="1241"/>
      <c r="B2" s="1241"/>
      <c r="C2" s="1241"/>
      <c r="D2" s="1241"/>
      <c r="E2" s="1241"/>
      <c r="F2" s="1241"/>
      <c r="G2" s="1241"/>
      <c r="H2" s="1241"/>
      <c r="I2" s="1241"/>
      <c r="J2" s="1241"/>
      <c r="K2" s="1241"/>
      <c r="L2" s="1241"/>
      <c r="M2" s="1241"/>
      <c r="N2" s="1241"/>
      <c r="O2" s="1241"/>
      <c r="P2" s="1241"/>
      <c r="Q2" s="1241"/>
      <c r="R2" s="1241"/>
      <c r="S2" s="1241"/>
      <c r="T2" s="1241"/>
      <c r="U2" s="1241"/>
      <c r="V2" s="1241"/>
      <c r="W2" s="1241"/>
      <c r="X2" s="1241"/>
      <c r="Y2" s="1241"/>
      <c r="Z2" s="1241"/>
      <c r="AA2" s="1241"/>
      <c r="AB2" s="1241"/>
      <c r="AC2" s="1241"/>
      <c r="AD2" s="1241"/>
      <c r="AE2" s="1241"/>
      <c r="AF2" s="1241"/>
    </row>
    <row r="3" spans="1:32" s="415" customFormat="1" ht="14.55" customHeight="1">
      <c r="A3" s="1242" t="s">
        <v>491</v>
      </c>
      <c r="B3" s="1242"/>
      <c r="C3" s="1242"/>
      <c r="D3" s="1242"/>
      <c r="E3" s="1242"/>
      <c r="F3" s="1242"/>
      <c r="G3" s="1242"/>
      <c r="H3" s="1242"/>
      <c r="I3" s="1242"/>
      <c r="J3" s="1242"/>
      <c r="K3" s="1242"/>
      <c r="L3" s="1242"/>
      <c r="M3" s="1242"/>
      <c r="N3" s="1242"/>
      <c r="O3" s="1242"/>
      <c r="P3" s="1242"/>
      <c r="Q3" s="1242"/>
      <c r="R3" s="1242"/>
      <c r="S3" s="1242"/>
      <c r="T3" s="1242"/>
      <c r="U3" s="1242"/>
      <c r="V3" s="1242"/>
      <c r="W3" s="1242"/>
      <c r="X3" s="1242"/>
      <c r="Y3" s="1242"/>
      <c r="Z3" s="1242"/>
      <c r="AA3" s="1242"/>
      <c r="AB3" s="1242"/>
      <c r="AC3" s="1242"/>
      <c r="AD3" s="1242"/>
      <c r="AE3" s="1242"/>
      <c r="AF3" s="1242"/>
    </row>
    <row r="4" spans="1:32" ht="4.5" customHeight="1">
      <c r="A4" s="416"/>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s="424" customFormat="1" ht="16.05" customHeight="1">
      <c r="A5" s="1239" t="s">
        <v>500</v>
      </c>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row>
    <row r="6" spans="1:32" s="425" customFormat="1" ht="13.05" customHeight="1">
      <c r="A6" s="1197" t="s">
        <v>508</v>
      </c>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row>
    <row r="7" spans="1:32" s="425" customFormat="1" ht="11.55" customHeight="1">
      <c r="A7" s="1197" t="s">
        <v>509</v>
      </c>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row>
    <row r="8" spans="1:32" ht="16.05" customHeight="1">
      <c r="A8" s="1239" t="s">
        <v>510</v>
      </c>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row>
    <row r="9" spans="1:32" ht="21" customHeight="1">
      <c r="A9" s="1214" t="s">
        <v>342</v>
      </c>
      <c r="B9" s="1214"/>
      <c r="C9" s="1214"/>
      <c r="D9" s="1214"/>
      <c r="E9" s="1215"/>
      <c r="F9" s="1215"/>
      <c r="G9" s="1215"/>
      <c r="H9" s="417" t="s">
        <v>501</v>
      </c>
      <c r="I9" s="1215"/>
      <c r="J9" s="1215"/>
      <c r="K9" s="1215"/>
      <c r="L9" s="417" t="s">
        <v>99</v>
      </c>
      <c r="M9" s="417" t="s">
        <v>502</v>
      </c>
      <c r="N9" s="1216"/>
      <c r="O9" s="1216"/>
      <c r="P9" s="417" t="s">
        <v>503</v>
      </c>
      <c r="Q9" s="417" t="s">
        <v>504</v>
      </c>
      <c r="R9" s="1215"/>
      <c r="S9" s="1215"/>
      <c r="T9" s="1215"/>
      <c r="U9" s="417" t="s">
        <v>501</v>
      </c>
      <c r="V9" s="1215"/>
      <c r="W9" s="1215"/>
      <c r="X9" s="1215"/>
      <c r="Y9" s="417" t="s">
        <v>99</v>
      </c>
      <c r="Z9" s="417" t="s">
        <v>502</v>
      </c>
      <c r="AA9" s="1216"/>
      <c r="AB9" s="1216"/>
      <c r="AC9" s="417" t="s">
        <v>503</v>
      </c>
      <c r="AD9" s="417"/>
      <c r="AE9" s="418"/>
      <c r="AF9" s="419"/>
    </row>
    <row r="10" spans="1:32" ht="25.5" customHeight="1">
      <c r="A10" s="1240" t="s">
        <v>365</v>
      </c>
      <c r="B10" s="1240"/>
      <c r="C10" s="1240"/>
      <c r="D10" s="1240"/>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4"/>
    </row>
    <row r="11" spans="1:32" ht="24" customHeight="1">
      <c r="A11" s="426"/>
      <c r="B11" s="427"/>
      <c r="C11" s="427"/>
      <c r="D11" s="428"/>
      <c r="E11" s="1211" t="s">
        <v>511</v>
      </c>
      <c r="F11" s="1212"/>
      <c r="G11" s="1212"/>
      <c r="H11" s="429"/>
      <c r="I11" s="1213"/>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430"/>
    </row>
    <row r="12" spans="1:32" ht="22.5" customHeight="1">
      <c r="A12" s="1217"/>
      <c r="B12" s="686"/>
      <c r="C12" s="686"/>
      <c r="D12" s="687"/>
      <c r="E12" s="1218" t="s">
        <v>512</v>
      </c>
      <c r="F12" s="1219"/>
      <c r="G12" s="431"/>
      <c r="H12" s="432"/>
      <c r="I12" s="432"/>
      <c r="J12" s="432"/>
      <c r="K12" s="432"/>
      <c r="L12" s="432"/>
      <c r="M12" s="432"/>
      <c r="N12" s="432"/>
      <c r="O12" s="432"/>
      <c r="P12" s="432"/>
      <c r="Q12" s="432"/>
      <c r="R12" s="433"/>
      <c r="S12" s="1220" t="s">
        <v>513</v>
      </c>
      <c r="T12" s="1221"/>
      <c r="U12" s="431"/>
      <c r="V12" s="431"/>
      <c r="W12" s="431"/>
      <c r="X12" s="431"/>
      <c r="Y12" s="431"/>
      <c r="Z12" s="431"/>
      <c r="AA12" s="431"/>
      <c r="AB12" s="431"/>
      <c r="AC12" s="431"/>
      <c r="AD12" s="431"/>
      <c r="AE12" s="431"/>
      <c r="AF12" s="434"/>
    </row>
    <row r="13" spans="1:32" ht="15.45" customHeight="1">
      <c r="A13" s="1232" t="s">
        <v>498</v>
      </c>
      <c r="B13" s="1232"/>
      <c r="C13" s="1232"/>
      <c r="D13" s="1232"/>
      <c r="E13" s="1234" t="s">
        <v>366</v>
      </c>
      <c r="F13" s="1235"/>
      <c r="G13" s="1235"/>
      <c r="H13" s="1236"/>
      <c r="I13" s="1236"/>
      <c r="J13" s="1236"/>
      <c r="K13" s="1236"/>
      <c r="L13" s="1236"/>
      <c r="M13" s="1236"/>
      <c r="N13" s="1236"/>
      <c r="O13" s="1236"/>
      <c r="P13" s="1236"/>
      <c r="Q13" s="1236"/>
      <c r="R13" s="1236"/>
      <c r="S13" s="1236"/>
      <c r="T13" s="1236"/>
      <c r="U13" s="1236"/>
      <c r="V13" s="1236"/>
      <c r="W13" s="1236"/>
      <c r="X13" s="1236"/>
      <c r="Y13" s="1236"/>
      <c r="Z13" s="1236"/>
      <c r="AA13" s="1236"/>
      <c r="AB13" s="1236"/>
      <c r="AC13" s="1236"/>
      <c r="AD13" s="1236"/>
      <c r="AE13" s="1236"/>
      <c r="AF13" s="1237"/>
    </row>
    <row r="14" spans="1:32" ht="29.55" customHeight="1">
      <c r="A14" s="1233"/>
      <c r="B14" s="1233"/>
      <c r="C14" s="1233"/>
      <c r="D14" s="1233"/>
      <c r="E14" s="1225" t="s">
        <v>505</v>
      </c>
      <c r="F14" s="1225"/>
      <c r="G14" s="1225"/>
      <c r="H14" s="1225"/>
      <c r="I14" s="1225"/>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6"/>
    </row>
    <row r="15" spans="1:32" ht="24" customHeight="1">
      <c r="A15" s="1203" t="s">
        <v>367</v>
      </c>
      <c r="B15" s="1204"/>
      <c r="C15" s="1204"/>
      <c r="D15" s="586"/>
      <c r="E15" s="1205" t="s">
        <v>514</v>
      </c>
      <c r="F15" s="1206"/>
      <c r="G15" s="1206"/>
      <c r="H15" s="435"/>
      <c r="I15" s="1207"/>
      <c r="J15" s="1208"/>
      <c r="K15" s="1208"/>
      <c r="L15" s="1208"/>
      <c r="M15" s="1208"/>
      <c r="N15" s="1208"/>
      <c r="O15" s="1208"/>
      <c r="P15" s="1208"/>
      <c r="Q15" s="435"/>
      <c r="R15" s="1209" t="s">
        <v>515</v>
      </c>
      <c r="S15" s="1210"/>
      <c r="T15" s="1210"/>
      <c r="U15" s="1207"/>
      <c r="V15" s="1208"/>
      <c r="W15" s="1208"/>
      <c r="X15" s="1208"/>
      <c r="Y15" s="1208"/>
      <c r="Z15" s="1208"/>
      <c r="AA15" s="1208"/>
      <c r="AB15" s="1208"/>
      <c r="AC15" s="1208"/>
      <c r="AD15" s="1208"/>
      <c r="AE15" s="1208"/>
      <c r="AF15" s="436"/>
    </row>
    <row r="16" spans="1:32" ht="24" customHeight="1">
      <c r="A16" s="1248"/>
      <c r="B16" s="1248"/>
      <c r="C16" s="1248"/>
      <c r="D16" s="1248"/>
      <c r="E16" s="1249" t="s">
        <v>516</v>
      </c>
      <c r="F16" s="1250"/>
      <c r="G16" s="437"/>
      <c r="H16" s="437"/>
      <c r="I16" s="437"/>
      <c r="J16" s="438"/>
      <c r="K16" s="437"/>
      <c r="L16" s="437"/>
      <c r="M16" s="438"/>
      <c r="N16" s="438"/>
      <c r="O16" s="438"/>
      <c r="P16" s="438"/>
      <c r="Q16" s="439"/>
      <c r="R16" s="438"/>
      <c r="S16" s="438"/>
      <c r="T16" s="438"/>
      <c r="U16" s="438"/>
      <c r="V16" s="439"/>
      <c r="W16" s="438"/>
      <c r="X16" s="438"/>
      <c r="Y16" s="438"/>
      <c r="Z16" s="438"/>
      <c r="AA16" s="440"/>
      <c r="AB16" s="440"/>
      <c r="AC16" s="439"/>
      <c r="AD16" s="439"/>
      <c r="AE16" s="439"/>
      <c r="AF16" s="441"/>
    </row>
    <row r="17" spans="1:32" ht="19.95" customHeight="1">
      <c r="A17" s="1214"/>
      <c r="B17" s="1214"/>
      <c r="C17" s="1214"/>
      <c r="D17" s="1214"/>
      <c r="E17" s="1227" t="s">
        <v>517</v>
      </c>
      <c r="F17" s="1228"/>
      <c r="G17" s="1228"/>
      <c r="H17" s="1228"/>
      <c r="I17" s="1228"/>
      <c r="J17" s="1228"/>
      <c r="K17" s="1228"/>
      <c r="L17" s="1228"/>
      <c r="M17" s="442" t="s">
        <v>310</v>
      </c>
      <c r="N17" s="1231"/>
      <c r="O17" s="1231"/>
      <c r="P17" s="443" t="s">
        <v>506</v>
      </c>
      <c r="Q17" s="1231"/>
      <c r="R17" s="1231"/>
      <c r="S17" s="443" t="s">
        <v>504</v>
      </c>
      <c r="T17" s="1231"/>
      <c r="U17" s="1231"/>
      <c r="V17" s="443" t="s">
        <v>506</v>
      </c>
      <c r="W17" s="1231"/>
      <c r="X17" s="1231"/>
      <c r="Y17" s="443" t="s">
        <v>507</v>
      </c>
      <c r="Z17" s="439"/>
      <c r="AA17" s="439"/>
      <c r="AB17" s="439"/>
      <c r="AC17" s="439"/>
      <c r="AD17" s="439"/>
      <c r="AE17" s="439"/>
      <c r="AF17" s="441"/>
    </row>
    <row r="18" spans="1:32" ht="19.95" customHeight="1">
      <c r="A18" s="1214"/>
      <c r="B18" s="1214"/>
      <c r="C18" s="1214"/>
      <c r="D18" s="1214"/>
      <c r="E18" s="1229"/>
      <c r="F18" s="1230"/>
      <c r="G18" s="1230"/>
      <c r="H18" s="1230"/>
      <c r="I18" s="1230"/>
      <c r="J18" s="1230"/>
      <c r="K18" s="1230"/>
      <c r="L18" s="1230"/>
      <c r="M18" s="444" t="s">
        <v>311</v>
      </c>
      <c r="N18" s="1238"/>
      <c r="O18" s="1238"/>
      <c r="P18" s="421" t="s">
        <v>506</v>
      </c>
      <c r="Q18" s="1238"/>
      <c r="R18" s="1238"/>
      <c r="S18" s="421" t="s">
        <v>504</v>
      </c>
      <c r="T18" s="1238"/>
      <c r="U18" s="1238"/>
      <c r="V18" s="421" t="s">
        <v>506</v>
      </c>
      <c r="W18" s="1238"/>
      <c r="X18" s="1238"/>
      <c r="Y18" s="421" t="s">
        <v>507</v>
      </c>
      <c r="Z18" s="420"/>
      <c r="AA18" s="420"/>
      <c r="AB18" s="420"/>
      <c r="AC18" s="420"/>
      <c r="AD18" s="420"/>
      <c r="AE18" s="420"/>
      <c r="AF18" s="422"/>
    </row>
    <row r="19" spans="1:32" ht="4.5" customHeight="1">
      <c r="A19" s="445"/>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ht="13.05" customHeight="1">
      <c r="A20" s="311" t="s">
        <v>495</v>
      </c>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ht="13.05" customHeight="1">
      <c r="A21" s="445" t="s">
        <v>496</v>
      </c>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ht="13.05" customHeight="1">
      <c r="A22" s="445" t="s">
        <v>497</v>
      </c>
      <c r="B22" s="416"/>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ht="7.95" customHeight="1">
      <c r="A23" s="445"/>
      <c r="B23" s="416"/>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ht="18.45" customHeight="1">
      <c r="A24" s="1255" t="s">
        <v>518</v>
      </c>
      <c r="B24" s="1255"/>
      <c r="C24" s="1255"/>
      <c r="D24" s="1256" t="s">
        <v>519</v>
      </c>
      <c r="E24" s="1256"/>
      <c r="F24" s="1256"/>
      <c r="G24" s="1257" t="s">
        <v>520</v>
      </c>
      <c r="H24" s="1257"/>
      <c r="I24" s="1257"/>
      <c r="J24" s="1257"/>
      <c r="K24" s="1257"/>
      <c r="L24" s="1257"/>
      <c r="M24" s="1257"/>
      <c r="N24" s="1257"/>
      <c r="O24" s="1257"/>
      <c r="P24" s="1257"/>
      <c r="Q24" s="1257"/>
      <c r="R24" s="1257"/>
      <c r="S24" s="1257"/>
      <c r="T24" s="1257"/>
      <c r="U24" s="1257"/>
      <c r="V24" s="1257"/>
      <c r="W24" s="1257"/>
      <c r="X24" s="1257"/>
      <c r="Y24" s="1257"/>
      <c r="Z24" s="1257"/>
      <c r="AA24" s="1257"/>
      <c r="AB24" s="1257"/>
      <c r="AC24" s="1257"/>
      <c r="AD24" s="1257"/>
      <c r="AE24" s="1257"/>
      <c r="AF24" s="1257"/>
    </row>
    <row r="25" spans="1:32" ht="29.55" customHeight="1">
      <c r="A25" s="446"/>
      <c r="B25" s="1258" t="s">
        <v>521</v>
      </c>
      <c r="C25" s="1259"/>
      <c r="D25" s="1222" t="s">
        <v>492</v>
      </c>
      <c r="E25" s="1216"/>
      <c r="F25" s="1223"/>
      <c r="G25" s="1251"/>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1252"/>
      <c r="AE25" s="1252"/>
      <c r="AF25" s="1253"/>
    </row>
    <row r="26" spans="1:32" ht="28.05" customHeight="1">
      <c r="A26" s="446"/>
      <c r="B26" s="447" t="s">
        <v>521</v>
      </c>
      <c r="C26" s="447"/>
      <c r="D26" s="1222" t="s">
        <v>493</v>
      </c>
      <c r="E26" s="1216"/>
      <c r="F26" s="1223"/>
      <c r="G26" s="1224"/>
      <c r="H26" s="1224"/>
      <c r="I26" s="1224"/>
      <c r="J26" s="1224"/>
      <c r="K26" s="1224"/>
      <c r="L26" s="1224"/>
      <c r="M26" s="1224"/>
      <c r="N26" s="1224"/>
      <c r="O26" s="1224"/>
      <c r="P26" s="1224"/>
      <c r="Q26" s="1224"/>
      <c r="R26" s="1224"/>
      <c r="S26" s="1224"/>
      <c r="T26" s="1224"/>
      <c r="U26" s="1224"/>
      <c r="V26" s="1224"/>
      <c r="W26" s="1224"/>
      <c r="X26" s="1224"/>
      <c r="Y26" s="1224"/>
      <c r="Z26" s="1224"/>
      <c r="AA26" s="1224"/>
      <c r="AB26" s="1224"/>
      <c r="AC26" s="1224"/>
      <c r="AD26" s="1224"/>
      <c r="AE26" s="1224"/>
      <c r="AF26" s="1224"/>
    </row>
    <row r="27" spans="1:32" ht="30.45" customHeight="1">
      <c r="A27" s="446"/>
      <c r="B27" s="447" t="s">
        <v>521</v>
      </c>
      <c r="C27" s="447"/>
      <c r="D27" s="1251" t="s">
        <v>494</v>
      </c>
      <c r="E27" s="1252"/>
      <c r="F27" s="1253"/>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row>
    <row r="28" spans="1:32" ht="22.5" customHeight="1">
      <c r="A28" s="1245" t="s">
        <v>522</v>
      </c>
      <c r="B28" s="1246"/>
      <c r="C28" s="1246"/>
      <c r="D28" s="1246"/>
      <c r="E28" s="1246"/>
      <c r="F28" s="1246"/>
      <c r="G28" s="1246"/>
      <c r="H28" s="1246"/>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47"/>
    </row>
    <row r="29" spans="1:32" ht="22.05" customHeight="1">
      <c r="A29" s="448"/>
      <c r="B29" s="449" t="s">
        <v>521</v>
      </c>
      <c r="C29" s="449"/>
      <c r="D29" s="449" t="s">
        <v>523</v>
      </c>
      <c r="E29" s="449"/>
      <c r="F29" s="450"/>
      <c r="G29" s="423"/>
      <c r="H29" s="451" t="s">
        <v>524</v>
      </c>
      <c r="I29" s="423" t="s">
        <v>521</v>
      </c>
      <c r="J29" s="1197" t="s">
        <v>525</v>
      </c>
      <c r="K29" s="1198"/>
      <c r="L29" s="1198"/>
      <c r="M29" s="1198"/>
      <c r="N29" s="1198"/>
      <c r="O29" s="1198"/>
      <c r="P29" s="1198"/>
      <c r="Q29" s="1198"/>
      <c r="R29" s="1198"/>
      <c r="S29" s="1198"/>
      <c r="T29" s="1198"/>
      <c r="U29" s="1198"/>
      <c r="V29" s="1198"/>
      <c r="W29" s="1198"/>
      <c r="X29" s="423"/>
      <c r="Y29" s="423"/>
      <c r="Z29" s="423"/>
      <c r="AA29" s="423"/>
      <c r="AB29" s="423"/>
      <c r="AC29" s="423"/>
      <c r="AD29" s="423"/>
      <c r="AE29" s="423"/>
      <c r="AF29" s="452"/>
    </row>
    <row r="30" spans="1:32" ht="21.45" customHeight="1">
      <c r="A30" s="453"/>
      <c r="B30" s="454"/>
      <c r="C30" s="454"/>
      <c r="D30" s="454"/>
      <c r="E30" s="454"/>
      <c r="F30" s="450"/>
      <c r="G30" s="423"/>
      <c r="H30" s="455" t="s">
        <v>526</v>
      </c>
      <c r="I30" s="423" t="s">
        <v>521</v>
      </c>
      <c r="J30" s="1197" t="s">
        <v>527</v>
      </c>
      <c r="K30" s="1198"/>
      <c r="L30" s="1198"/>
      <c r="M30" s="1198"/>
      <c r="N30" s="1198"/>
      <c r="O30" s="1198"/>
      <c r="P30" s="1198"/>
      <c r="Q30" s="1198"/>
      <c r="R30" s="1198"/>
      <c r="S30" s="1198"/>
      <c r="T30" s="1198"/>
      <c r="U30" s="1198"/>
      <c r="V30" s="1198"/>
      <c r="W30" s="1198"/>
      <c r="X30" s="423"/>
      <c r="Y30" s="423"/>
      <c r="Z30" s="423"/>
      <c r="AA30" s="423"/>
      <c r="AB30" s="423"/>
      <c r="AC30" s="423"/>
      <c r="AD30" s="423"/>
      <c r="AE30" s="423"/>
      <c r="AF30" s="452"/>
    </row>
    <row r="31" spans="1:32" ht="22.05" customHeight="1">
      <c r="A31" s="311"/>
      <c r="B31" s="456" t="s">
        <v>521</v>
      </c>
      <c r="C31" s="456"/>
      <c r="D31" s="457" t="s">
        <v>528</v>
      </c>
      <c r="E31" s="456"/>
      <c r="F31" s="456"/>
      <c r="G31" s="456"/>
      <c r="H31" s="455" t="s">
        <v>526</v>
      </c>
      <c r="I31" s="423" t="s">
        <v>521</v>
      </c>
      <c r="J31" s="1197" t="s">
        <v>525</v>
      </c>
      <c r="K31" s="1198"/>
      <c r="L31" s="1198"/>
      <c r="M31" s="1198"/>
      <c r="N31" s="1198"/>
      <c r="O31" s="1198"/>
      <c r="P31" s="1198"/>
      <c r="Q31" s="1198"/>
      <c r="R31" s="1198"/>
      <c r="S31" s="1198"/>
      <c r="T31" s="1198"/>
      <c r="U31" s="1198"/>
      <c r="V31" s="1198"/>
      <c r="W31" s="1198"/>
      <c r="X31" s="456"/>
      <c r="Y31" s="456"/>
      <c r="Z31" s="456"/>
      <c r="AA31" s="456"/>
      <c r="AB31" s="456"/>
      <c r="AC31" s="456"/>
      <c r="AD31" s="456"/>
      <c r="AE31" s="456"/>
      <c r="AF31" s="458"/>
    </row>
    <row r="32" spans="1:32" ht="18" customHeight="1">
      <c r="A32" s="459"/>
      <c r="B32" s="460"/>
      <c r="C32" s="460"/>
      <c r="D32" s="460"/>
      <c r="E32" s="460"/>
      <c r="F32" s="460"/>
      <c r="G32" s="460"/>
      <c r="H32" s="461" t="s">
        <v>526</v>
      </c>
      <c r="I32" s="462" t="s">
        <v>521</v>
      </c>
      <c r="J32" s="1199" t="s">
        <v>527</v>
      </c>
      <c r="K32" s="1200"/>
      <c r="L32" s="1200"/>
      <c r="M32" s="1200"/>
      <c r="N32" s="1200"/>
      <c r="O32" s="1200"/>
      <c r="P32" s="1200"/>
      <c r="Q32" s="1200"/>
      <c r="R32" s="1200"/>
      <c r="S32" s="1200"/>
      <c r="T32" s="1200"/>
      <c r="U32" s="1200"/>
      <c r="V32" s="1200"/>
      <c r="W32" s="1200"/>
      <c r="X32" s="460"/>
      <c r="Y32" s="460"/>
      <c r="Z32" s="460"/>
      <c r="AA32" s="460"/>
      <c r="AB32" s="460"/>
      <c r="AC32" s="460"/>
      <c r="AD32" s="460"/>
      <c r="AE32" s="460"/>
      <c r="AF32" s="463"/>
    </row>
    <row r="33" spans="1:32" s="465" customFormat="1" ht="18" customHeight="1">
      <c r="A33" s="464"/>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row>
    <row r="34" spans="1:32" s="465" customFormat="1" ht="16.5" customHeight="1">
      <c r="A34" s="466"/>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row>
    <row r="35" spans="1:32" s="465" customFormat="1" ht="18" customHeight="1">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row>
    <row r="36" spans="1:32" s="465" customFormat="1" ht="16.5" customHeight="1">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row>
    <row r="37" spans="1:32" ht="18" customHeight="1">
      <c r="A37" s="416"/>
      <c r="B37" s="416"/>
      <c r="C37" s="416"/>
      <c r="D37" s="416"/>
      <c r="E37" s="416"/>
      <c r="F37" s="416"/>
      <c r="G37" s="416"/>
      <c r="H37" s="416"/>
      <c r="I37" s="416"/>
      <c r="J37" s="416"/>
      <c r="K37" s="416"/>
      <c r="L37" s="416"/>
      <c r="M37" s="416"/>
      <c r="N37" s="416"/>
      <c r="O37" s="416"/>
      <c r="P37" s="416"/>
      <c r="Q37" s="416"/>
      <c r="R37" s="416"/>
      <c r="S37" s="1201" t="s">
        <v>529</v>
      </c>
      <c r="T37" s="1202"/>
      <c r="U37" s="1202"/>
      <c r="V37" s="1202"/>
      <c r="W37" s="1202"/>
      <c r="X37" s="1202"/>
      <c r="Y37" s="1202"/>
      <c r="Z37" s="1202"/>
      <c r="AA37" s="1202"/>
      <c r="AB37" s="1202"/>
      <c r="AC37" s="1202"/>
      <c r="AD37" s="1202"/>
      <c r="AE37" s="1202"/>
      <c r="AF37" s="1202"/>
    </row>
  </sheetData>
  <mergeCells count="56">
    <mergeCell ref="A1:AF2"/>
    <mergeCell ref="A12:D12"/>
    <mergeCell ref="J29:W29"/>
    <mergeCell ref="J30:W30"/>
    <mergeCell ref="J31:W31"/>
    <mergeCell ref="A3:AF3"/>
    <mergeCell ref="A5:AF5"/>
    <mergeCell ref="A6:AF6"/>
    <mergeCell ref="A7:AF7"/>
    <mergeCell ref="A8:AF8"/>
    <mergeCell ref="V9:X9"/>
    <mergeCell ref="AA9:AB9"/>
    <mergeCell ref="A10:D10"/>
    <mergeCell ref="E10:AF10"/>
    <mergeCell ref="E11:G11"/>
    <mergeCell ref="I11:AE11"/>
    <mergeCell ref="A9:D9"/>
    <mergeCell ref="E9:G9"/>
    <mergeCell ref="I9:K9"/>
    <mergeCell ref="N9:O9"/>
    <mergeCell ref="R9:T9"/>
    <mergeCell ref="E12:F12"/>
    <mergeCell ref="S12:T12"/>
    <mergeCell ref="A13:D14"/>
    <mergeCell ref="E13:G13"/>
    <mergeCell ref="H13:AF13"/>
    <mergeCell ref="E14:AF14"/>
    <mergeCell ref="A15:D15"/>
    <mergeCell ref="E15:G15"/>
    <mergeCell ref="I15:P15"/>
    <mergeCell ref="R15:T15"/>
    <mergeCell ref="U15:AE15"/>
    <mergeCell ref="A16:D18"/>
    <mergeCell ref="E16:F16"/>
    <mergeCell ref="E17:L18"/>
    <mergeCell ref="N17:O17"/>
    <mergeCell ref="Q17:R17"/>
    <mergeCell ref="T17:U17"/>
    <mergeCell ref="W17:X17"/>
    <mergeCell ref="N18:O18"/>
    <mergeCell ref="Q18:R18"/>
    <mergeCell ref="T18:U18"/>
    <mergeCell ref="W18:X18"/>
    <mergeCell ref="A24:C24"/>
    <mergeCell ref="D24:F24"/>
    <mergeCell ref="G24:AF24"/>
    <mergeCell ref="B25:C25"/>
    <mergeCell ref="D25:F25"/>
    <mergeCell ref="G25:AF25"/>
    <mergeCell ref="J32:W32"/>
    <mergeCell ref="S37:AF37"/>
    <mergeCell ref="D26:F26"/>
    <mergeCell ref="G26:AF26"/>
    <mergeCell ref="D27:F27"/>
    <mergeCell ref="G27:AF27"/>
    <mergeCell ref="A28:AF28"/>
  </mergeCells>
  <phoneticPr fontId="24"/>
  <printOptions horizontalCentered="1" verticalCentered="1"/>
  <pageMargins left="0.31496062992125984" right="0.31496062992125984" top="0.35433070866141736" bottom="0.35433070866141736" header="0.31496062992125984" footer="0.31496062992125984"/>
  <pageSetup paperSize="9" orientation="portrait" r:id="rId1"/>
  <headerFooter>
    <oddHeader>&amp;R埼玉県立神川げんきプラザ
【事前提出資料】</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99"/>
    <pageSetUpPr fitToPage="1"/>
  </sheetPr>
  <dimension ref="A1:S39"/>
  <sheetViews>
    <sheetView view="pageBreakPreview" zoomScale="60" zoomScaleNormal="100" workbookViewId="0">
      <selection sqref="A1:S39"/>
    </sheetView>
  </sheetViews>
  <sheetFormatPr defaultRowHeight="13.2"/>
  <cols>
    <col min="1" max="1" width="3.33203125" customWidth="1"/>
    <col min="2" max="2" width="19.33203125" customWidth="1"/>
    <col min="3" max="3" width="3.77734375" customWidth="1"/>
    <col min="4" max="4" width="19.33203125" customWidth="1"/>
    <col min="5" max="5" width="4.109375" customWidth="1"/>
    <col min="6" max="6" width="19.33203125" customWidth="1"/>
    <col min="7" max="7" width="8.21875" customWidth="1"/>
    <col min="8" max="8" width="3.44140625" customWidth="1"/>
    <col min="9" max="9" width="19.33203125" customWidth="1"/>
    <col min="10" max="10" width="3.44140625" bestFit="1" customWidth="1"/>
    <col min="11" max="11" width="3.44140625" customWidth="1"/>
    <col min="12" max="12" width="16.33203125" customWidth="1"/>
    <col min="13" max="13" width="3.109375" customWidth="1"/>
    <col min="14" max="14" width="5" customWidth="1"/>
    <col min="15" max="15" width="15" customWidth="1"/>
    <col min="16" max="16" width="3" customWidth="1"/>
    <col min="17" max="17" width="19.33203125" customWidth="1"/>
    <col min="18" max="18" width="2.44140625" bestFit="1" customWidth="1"/>
    <col min="19" max="19" width="19.33203125" customWidth="1"/>
  </cols>
  <sheetData>
    <row r="1" spans="1:19" ht="23.4">
      <c r="A1" s="1260" t="s">
        <v>607</v>
      </c>
      <c r="B1" s="1260"/>
      <c r="C1" s="1260"/>
      <c r="D1" s="1260"/>
      <c r="E1" s="1260"/>
      <c r="F1" s="1260"/>
      <c r="G1" s="1260"/>
      <c r="H1" s="1260"/>
      <c r="I1" s="1260"/>
      <c r="J1" s="1260"/>
      <c r="K1" s="1260"/>
      <c r="L1" s="1260"/>
      <c r="M1" s="1260"/>
      <c r="N1" s="1260"/>
      <c r="O1" s="1260"/>
      <c r="P1" s="1260"/>
      <c r="Q1" s="1260"/>
      <c r="R1" s="1260"/>
      <c r="S1" s="1260"/>
    </row>
    <row r="2" spans="1:19" ht="16.2" thickBot="1">
      <c r="A2" s="350"/>
      <c r="B2" s="350"/>
      <c r="C2" s="350"/>
    </row>
    <row r="3" spans="1:19" ht="53.25" customHeight="1" thickTop="1" thickBot="1">
      <c r="A3" s="1284" t="s">
        <v>0</v>
      </c>
      <c r="B3" s="1285"/>
      <c r="C3" s="395"/>
      <c r="D3" s="396"/>
      <c r="E3" s="397"/>
      <c r="F3" s="351"/>
      <c r="G3" s="394" t="s">
        <v>424</v>
      </c>
      <c r="H3" s="398" t="s">
        <v>425</v>
      </c>
      <c r="I3" s="378"/>
      <c r="J3" s="399" t="s">
        <v>426</v>
      </c>
      <c r="K3" s="398" t="s">
        <v>427</v>
      </c>
      <c r="L3" s="398"/>
      <c r="M3" s="398" t="s">
        <v>426</v>
      </c>
      <c r="N3" s="402" t="s">
        <v>428</v>
      </c>
      <c r="O3" s="378"/>
      <c r="P3" s="403" t="s">
        <v>426</v>
      </c>
    </row>
    <row r="4" spans="1:19" ht="16.8" thickTop="1" thickBot="1">
      <c r="A4" s="350"/>
      <c r="B4" s="350"/>
      <c r="C4" s="350"/>
    </row>
    <row r="5" spans="1:19" ht="23.25" customHeight="1" thickBot="1">
      <c r="A5" s="1286" t="s">
        <v>429</v>
      </c>
      <c r="B5" s="1287"/>
      <c r="C5" s="404"/>
      <c r="D5" s="405"/>
      <c r="E5" s="405" t="s">
        <v>392</v>
      </c>
      <c r="F5" s="405"/>
      <c r="G5" s="405" t="s">
        <v>430</v>
      </c>
      <c r="H5" s="405"/>
      <c r="I5" s="405"/>
      <c r="J5" s="405" t="s">
        <v>392</v>
      </c>
      <c r="K5" s="405"/>
      <c r="L5" s="405"/>
      <c r="M5" s="405" t="s">
        <v>393</v>
      </c>
      <c r="N5" s="405"/>
      <c r="O5" s="405"/>
      <c r="P5" s="263"/>
    </row>
    <row r="6" spans="1:19" ht="23.4">
      <c r="A6" s="1260" t="s">
        <v>394</v>
      </c>
      <c r="B6" s="1260"/>
      <c r="C6" s="1260"/>
      <c r="D6" s="1260"/>
      <c r="E6" s="1260"/>
      <c r="F6" s="1260"/>
    </row>
    <row r="7" spans="1:19" ht="16.2" thickBot="1">
      <c r="A7" s="350"/>
      <c r="B7" s="350"/>
      <c r="C7" s="350"/>
    </row>
    <row r="8" spans="1:19" ht="16.2" thickTop="1">
      <c r="A8" s="1261" t="s">
        <v>395</v>
      </c>
      <c r="B8" s="1262"/>
      <c r="C8" s="1267" t="s">
        <v>396</v>
      </c>
      <c r="D8" s="1262"/>
      <c r="E8" s="1267" t="s">
        <v>397</v>
      </c>
      <c r="F8" s="1262"/>
      <c r="G8" s="353" t="s">
        <v>398</v>
      </c>
      <c r="H8" s="1267" t="s">
        <v>408</v>
      </c>
      <c r="I8" s="1262"/>
      <c r="J8" s="1267" t="s">
        <v>409</v>
      </c>
      <c r="K8" s="1273"/>
      <c r="L8" s="1262"/>
      <c r="M8" s="1267" t="s">
        <v>410</v>
      </c>
      <c r="N8" s="1273"/>
      <c r="O8" s="1262"/>
      <c r="P8" s="1267" t="s">
        <v>411</v>
      </c>
      <c r="Q8" s="1262"/>
      <c r="R8" s="1267" t="s">
        <v>412</v>
      </c>
      <c r="S8" s="1270"/>
    </row>
    <row r="9" spans="1:19" ht="15.6">
      <c r="A9" s="1263"/>
      <c r="B9" s="1264"/>
      <c r="C9" s="1268"/>
      <c r="D9" s="1264"/>
      <c r="E9" s="1268"/>
      <c r="F9" s="1264"/>
      <c r="G9" s="352" t="s">
        <v>399</v>
      </c>
      <c r="H9" s="1268"/>
      <c r="I9" s="1264"/>
      <c r="J9" s="1268"/>
      <c r="K9" s="1274"/>
      <c r="L9" s="1264"/>
      <c r="M9" s="1268"/>
      <c r="N9" s="1274"/>
      <c r="O9" s="1264"/>
      <c r="P9" s="1268"/>
      <c r="Q9" s="1264"/>
      <c r="R9" s="1268"/>
      <c r="S9" s="1271"/>
    </row>
    <row r="10" spans="1:19" ht="16.2" thickBot="1">
      <c r="A10" s="1265"/>
      <c r="B10" s="1266"/>
      <c r="C10" s="1269"/>
      <c r="D10" s="1266"/>
      <c r="E10" s="1269"/>
      <c r="F10" s="1266"/>
      <c r="G10" s="352" t="s">
        <v>400</v>
      </c>
      <c r="H10" s="1288"/>
      <c r="I10" s="1289"/>
      <c r="J10" s="1269"/>
      <c r="K10" s="1275"/>
      <c r="L10" s="1266"/>
      <c r="M10" s="1269"/>
      <c r="N10" s="1275"/>
      <c r="O10" s="1266"/>
      <c r="P10" s="1269"/>
      <c r="Q10" s="1266"/>
      <c r="R10" s="1269"/>
      <c r="S10" s="1272"/>
    </row>
    <row r="11" spans="1:19" ht="25.05" customHeight="1">
      <c r="A11" s="364"/>
      <c r="B11" s="355"/>
      <c r="C11" s="367"/>
      <c r="D11" s="355"/>
      <c r="E11" s="367"/>
      <c r="F11" s="355"/>
      <c r="G11" s="352" t="s">
        <v>401</v>
      </c>
      <c r="H11" s="374"/>
      <c r="I11" s="355"/>
      <c r="J11" s="367"/>
      <c r="K11" s="379"/>
      <c r="L11" s="355"/>
      <c r="M11" s="367"/>
      <c r="N11" s="379"/>
      <c r="O11" s="355"/>
      <c r="P11" s="367"/>
      <c r="Q11" s="355"/>
      <c r="R11" s="379"/>
      <c r="S11" s="357"/>
    </row>
    <row r="12" spans="1:19" ht="25.05" customHeight="1">
      <c r="A12" s="371">
        <v>1</v>
      </c>
      <c r="B12" s="356"/>
      <c r="C12" s="373">
        <v>1</v>
      </c>
      <c r="D12" s="356"/>
      <c r="E12" s="373">
        <v>1</v>
      </c>
      <c r="F12" s="356"/>
      <c r="G12" s="352" t="s">
        <v>402</v>
      </c>
      <c r="H12" s="373">
        <v>1</v>
      </c>
      <c r="I12" s="356"/>
      <c r="J12" s="368">
        <v>1</v>
      </c>
      <c r="K12" s="380"/>
      <c r="L12" s="356"/>
      <c r="M12" s="368">
        <v>1</v>
      </c>
      <c r="N12" s="380"/>
      <c r="O12" s="356"/>
      <c r="P12" s="368">
        <v>1</v>
      </c>
      <c r="Q12" s="356"/>
      <c r="R12" s="380">
        <v>1</v>
      </c>
      <c r="S12" s="358"/>
    </row>
    <row r="13" spans="1:19" ht="25.05" customHeight="1">
      <c r="A13" s="371">
        <v>2</v>
      </c>
      <c r="B13" s="356"/>
      <c r="C13" s="373">
        <v>2</v>
      </c>
      <c r="D13" s="356"/>
      <c r="E13" s="373">
        <v>2</v>
      </c>
      <c r="F13" s="356"/>
      <c r="G13" s="352" t="s">
        <v>403</v>
      </c>
      <c r="H13" s="381">
        <v>2</v>
      </c>
      <c r="I13" s="356"/>
      <c r="J13" s="368">
        <v>2</v>
      </c>
      <c r="K13" s="380"/>
      <c r="L13" s="356"/>
      <c r="M13" s="368">
        <v>2</v>
      </c>
      <c r="N13" s="380"/>
      <c r="O13" s="356"/>
      <c r="P13" s="368">
        <v>2</v>
      </c>
      <c r="Q13" s="356"/>
      <c r="R13" s="380">
        <v>2</v>
      </c>
      <c r="S13" s="358"/>
    </row>
    <row r="14" spans="1:19" ht="25.05" customHeight="1">
      <c r="A14" s="371">
        <v>3</v>
      </c>
      <c r="B14" s="356"/>
      <c r="C14" s="373">
        <v>3</v>
      </c>
      <c r="D14" s="356"/>
      <c r="E14" s="373">
        <v>3</v>
      </c>
      <c r="F14" s="356"/>
      <c r="G14" s="352" t="s">
        <v>401</v>
      </c>
      <c r="H14" s="381">
        <v>3</v>
      </c>
      <c r="I14" s="356"/>
      <c r="J14" s="368">
        <v>3</v>
      </c>
      <c r="K14" s="380"/>
      <c r="L14" s="356"/>
      <c r="M14" s="368">
        <v>3</v>
      </c>
      <c r="N14" s="380"/>
      <c r="O14" s="356"/>
      <c r="P14" s="368">
        <v>3</v>
      </c>
      <c r="Q14" s="356"/>
      <c r="R14" s="380">
        <v>3</v>
      </c>
      <c r="S14" s="358"/>
    </row>
    <row r="15" spans="1:19" ht="25.05" customHeight="1">
      <c r="A15" s="371">
        <v>4</v>
      </c>
      <c r="B15" s="356"/>
      <c r="C15" s="373">
        <v>4</v>
      </c>
      <c r="D15" s="356"/>
      <c r="E15" s="373">
        <v>4</v>
      </c>
      <c r="F15" s="356"/>
      <c r="G15" s="352" t="s">
        <v>404</v>
      </c>
      <c r="H15" s="381">
        <v>4</v>
      </c>
      <c r="I15" s="356"/>
      <c r="J15" s="368">
        <v>4</v>
      </c>
      <c r="K15" s="380"/>
      <c r="L15" s="356"/>
      <c r="M15" s="368">
        <v>4</v>
      </c>
      <c r="N15" s="380"/>
      <c r="O15" s="356"/>
      <c r="P15" s="368">
        <v>4</v>
      </c>
      <c r="Q15" s="356"/>
      <c r="R15" s="380">
        <v>4</v>
      </c>
      <c r="S15" s="358"/>
    </row>
    <row r="16" spans="1:19" ht="25.05" customHeight="1">
      <c r="A16" s="371">
        <v>5</v>
      </c>
      <c r="B16" s="356"/>
      <c r="C16" s="373">
        <v>5</v>
      </c>
      <c r="D16" s="356"/>
      <c r="E16" s="373">
        <v>5</v>
      </c>
      <c r="F16" s="356"/>
      <c r="G16" s="352" t="s">
        <v>405</v>
      </c>
      <c r="H16" s="381">
        <v>5</v>
      </c>
      <c r="I16" s="356"/>
      <c r="J16" s="368">
        <v>5</v>
      </c>
      <c r="K16" s="380"/>
      <c r="L16" s="356"/>
      <c r="M16" s="368">
        <v>5</v>
      </c>
      <c r="N16" s="380"/>
      <c r="O16" s="356"/>
      <c r="P16" s="368">
        <v>5</v>
      </c>
      <c r="Q16" s="356"/>
      <c r="R16" s="380">
        <v>5</v>
      </c>
      <c r="S16" s="358"/>
    </row>
    <row r="17" spans="1:19" ht="25.05" customHeight="1">
      <c r="A17" s="371">
        <v>6</v>
      </c>
      <c r="B17" s="356"/>
      <c r="C17" s="373">
        <v>6</v>
      </c>
      <c r="D17" s="356"/>
      <c r="E17" s="373">
        <v>6</v>
      </c>
      <c r="F17" s="356"/>
      <c r="G17" s="352" t="s">
        <v>406</v>
      </c>
      <c r="H17" s="381">
        <v>6</v>
      </c>
      <c r="I17" s="356"/>
      <c r="J17" s="368">
        <v>6</v>
      </c>
      <c r="K17" s="380"/>
      <c r="L17" s="356"/>
      <c r="M17" s="368">
        <v>6</v>
      </c>
      <c r="N17" s="380"/>
      <c r="O17" s="356"/>
      <c r="P17" s="368">
        <v>6</v>
      </c>
      <c r="Q17" s="356"/>
      <c r="R17" s="380">
        <v>6</v>
      </c>
      <c r="S17" s="358"/>
    </row>
    <row r="18" spans="1:19" ht="25.05" customHeight="1">
      <c r="A18" s="371">
        <v>7</v>
      </c>
      <c r="B18" s="411"/>
      <c r="C18" s="374"/>
      <c r="D18" s="1276"/>
      <c r="E18" s="377"/>
      <c r="F18" s="1276"/>
      <c r="G18" s="352" t="s">
        <v>407</v>
      </c>
      <c r="H18" s="374"/>
      <c r="I18" s="1276"/>
      <c r="J18" s="377"/>
      <c r="K18" s="400"/>
      <c r="L18" s="1276"/>
      <c r="M18" s="377"/>
      <c r="N18" s="400"/>
      <c r="O18" s="1276"/>
      <c r="P18" s="377"/>
      <c r="Q18" s="1276"/>
      <c r="R18" s="377"/>
      <c r="S18" s="1290"/>
    </row>
    <row r="19" spans="1:19" ht="25.05" customHeight="1" thickBot="1">
      <c r="A19" s="372">
        <v>8</v>
      </c>
      <c r="B19" s="360"/>
      <c r="C19" s="375"/>
      <c r="D19" s="1277"/>
      <c r="E19" s="370"/>
      <c r="F19" s="1277"/>
      <c r="G19" s="354"/>
      <c r="H19" s="382"/>
      <c r="I19" s="1277"/>
      <c r="J19" s="370"/>
      <c r="K19" s="401"/>
      <c r="L19" s="1277"/>
      <c r="M19" s="370"/>
      <c r="N19" s="401"/>
      <c r="O19" s="1277"/>
      <c r="P19" s="370"/>
      <c r="Q19" s="1277"/>
      <c r="R19" s="370"/>
      <c r="S19" s="1291"/>
    </row>
    <row r="20" spans="1:19" ht="16.2" thickTop="1">
      <c r="A20" s="350"/>
      <c r="B20" s="350"/>
      <c r="C20" s="350"/>
    </row>
    <row r="21" spans="1:19" ht="15.6">
      <c r="A21" s="350"/>
      <c r="B21" s="350"/>
      <c r="C21" s="350"/>
    </row>
    <row r="22" spans="1:19" ht="15.6">
      <c r="A22" s="350"/>
      <c r="B22" s="350"/>
      <c r="C22" s="350"/>
    </row>
    <row r="23" spans="1:19" ht="23.4">
      <c r="A23" s="1260" t="s">
        <v>413</v>
      </c>
      <c r="B23" s="1260"/>
      <c r="C23" s="1260"/>
      <c r="D23" s="1260"/>
      <c r="E23" s="1260"/>
      <c r="F23" s="1260"/>
    </row>
    <row r="24" spans="1:19" ht="16.2" thickBot="1">
      <c r="A24" s="350"/>
      <c r="B24" s="350"/>
      <c r="C24" s="350"/>
    </row>
    <row r="25" spans="1:19" ht="16.5" customHeight="1" thickTop="1">
      <c r="A25" s="1261" t="s">
        <v>414</v>
      </c>
      <c r="B25" s="1262"/>
      <c r="C25" s="1267" t="s">
        <v>415</v>
      </c>
      <c r="D25" s="1262"/>
      <c r="E25" s="361"/>
      <c r="F25" s="1292" t="s">
        <v>416</v>
      </c>
      <c r="G25" s="353" t="s">
        <v>398</v>
      </c>
      <c r="H25" s="1278" t="s">
        <v>417</v>
      </c>
      <c r="I25" s="1279"/>
      <c r="J25" s="1273" t="s">
        <v>418</v>
      </c>
      <c r="K25" s="1273"/>
      <c r="L25" s="1262"/>
      <c r="M25" s="1267" t="s">
        <v>419</v>
      </c>
      <c r="N25" s="1273"/>
      <c r="O25" s="1262"/>
      <c r="P25" s="1267" t="s">
        <v>420</v>
      </c>
      <c r="Q25" s="1262"/>
      <c r="R25" s="1267" t="s">
        <v>421</v>
      </c>
      <c r="S25" s="1270"/>
    </row>
    <row r="26" spans="1:19" ht="15.6">
      <c r="A26" s="1263"/>
      <c r="B26" s="1264"/>
      <c r="C26" s="1268"/>
      <c r="D26" s="1264"/>
      <c r="E26" s="362"/>
      <c r="F26" s="1293"/>
      <c r="G26" s="352" t="s">
        <v>399</v>
      </c>
      <c r="H26" s="1280"/>
      <c r="I26" s="1281"/>
      <c r="J26" s="1274"/>
      <c r="K26" s="1274"/>
      <c r="L26" s="1264"/>
      <c r="M26" s="1268"/>
      <c r="N26" s="1274"/>
      <c r="O26" s="1264"/>
      <c r="P26" s="1268"/>
      <c r="Q26" s="1264"/>
      <c r="R26" s="1268"/>
      <c r="S26" s="1271"/>
    </row>
    <row r="27" spans="1:19" ht="16.2" thickBot="1">
      <c r="A27" s="1265"/>
      <c r="B27" s="1266"/>
      <c r="C27" s="1269"/>
      <c r="D27" s="1266"/>
      <c r="E27" s="363"/>
      <c r="F27" s="1294"/>
      <c r="G27" s="352" t="s">
        <v>400</v>
      </c>
      <c r="H27" s="1282"/>
      <c r="I27" s="1283"/>
      <c r="J27" s="1275"/>
      <c r="K27" s="1275"/>
      <c r="L27" s="1266"/>
      <c r="M27" s="1269"/>
      <c r="N27" s="1275"/>
      <c r="O27" s="1266"/>
      <c r="P27" s="1269"/>
      <c r="Q27" s="1266"/>
      <c r="R27" s="1269"/>
      <c r="S27" s="1272"/>
    </row>
    <row r="28" spans="1:19" ht="25.05" customHeight="1">
      <c r="A28" s="364"/>
      <c r="B28" s="355"/>
      <c r="C28" s="367"/>
      <c r="D28" s="355"/>
      <c r="E28" s="355"/>
      <c r="F28" s="355"/>
      <c r="G28" s="352" t="s">
        <v>401</v>
      </c>
      <c r="H28" s="389"/>
      <c r="I28" s="384"/>
      <c r="J28" s="390"/>
      <c r="K28" s="379"/>
      <c r="L28" s="355"/>
      <c r="M28" s="367"/>
      <c r="N28" s="379"/>
      <c r="O28" s="355"/>
      <c r="P28" s="367"/>
      <c r="Q28" s="355"/>
      <c r="R28" s="379"/>
      <c r="S28" s="357"/>
    </row>
    <row r="29" spans="1:19" ht="25.05" customHeight="1">
      <c r="A29" s="365">
        <v>1</v>
      </c>
      <c r="B29" s="356"/>
      <c r="C29" s="368">
        <v>1</v>
      </c>
      <c r="D29" s="356"/>
      <c r="E29" s="356">
        <v>1</v>
      </c>
      <c r="F29" s="356"/>
      <c r="G29" s="352" t="s">
        <v>402</v>
      </c>
      <c r="H29" s="388">
        <v>1</v>
      </c>
      <c r="I29" s="385"/>
      <c r="J29" s="391">
        <v>1</v>
      </c>
      <c r="K29" s="380"/>
      <c r="L29" s="356"/>
      <c r="M29" s="368">
        <v>1</v>
      </c>
      <c r="N29" s="380"/>
      <c r="O29" s="356"/>
      <c r="P29" s="368">
        <v>1</v>
      </c>
      <c r="Q29" s="356"/>
      <c r="R29" s="380">
        <v>1</v>
      </c>
      <c r="S29" s="358"/>
    </row>
    <row r="30" spans="1:19" ht="25.05" customHeight="1">
      <c r="A30" s="365">
        <v>2</v>
      </c>
      <c r="B30" s="356"/>
      <c r="C30" s="368">
        <v>2</v>
      </c>
      <c r="D30" s="356"/>
      <c r="E30" s="356">
        <v>2</v>
      </c>
      <c r="F30" s="356"/>
      <c r="G30" s="352" t="s">
        <v>403</v>
      </c>
      <c r="H30" s="386">
        <v>2</v>
      </c>
      <c r="I30" s="385"/>
      <c r="J30" s="391">
        <v>2</v>
      </c>
      <c r="K30" s="380"/>
      <c r="L30" s="356"/>
      <c r="M30" s="368">
        <v>2</v>
      </c>
      <c r="N30" s="380"/>
      <c r="O30" s="356"/>
      <c r="P30" s="368">
        <v>2</v>
      </c>
      <c r="Q30" s="356"/>
      <c r="R30" s="380">
        <v>2</v>
      </c>
      <c r="S30" s="358"/>
    </row>
    <row r="31" spans="1:19" ht="25.05" customHeight="1">
      <c r="A31" s="365">
        <v>3</v>
      </c>
      <c r="B31" s="356"/>
      <c r="C31" s="368">
        <v>3</v>
      </c>
      <c r="D31" s="356"/>
      <c r="E31" s="356">
        <v>3</v>
      </c>
      <c r="F31" s="356"/>
      <c r="G31" s="352" t="s">
        <v>401</v>
      </c>
      <c r="H31" s="386">
        <v>3</v>
      </c>
      <c r="I31" s="385"/>
      <c r="J31" s="391">
        <v>3</v>
      </c>
      <c r="K31" s="380"/>
      <c r="L31" s="356"/>
      <c r="M31" s="368">
        <v>3</v>
      </c>
      <c r="N31" s="380"/>
      <c r="O31" s="356"/>
      <c r="P31" s="368">
        <v>3</v>
      </c>
      <c r="Q31" s="356"/>
      <c r="R31" s="380">
        <v>3</v>
      </c>
      <c r="S31" s="358"/>
    </row>
    <row r="32" spans="1:19" ht="25.05" customHeight="1">
      <c r="A32" s="365">
        <v>4</v>
      </c>
      <c r="B32" s="356"/>
      <c r="C32" s="368">
        <v>4</v>
      </c>
      <c r="D32" s="356"/>
      <c r="E32" s="356">
        <v>4</v>
      </c>
      <c r="F32" s="356"/>
      <c r="G32" s="352" t="s">
        <v>404</v>
      </c>
      <c r="H32" s="386">
        <v>4</v>
      </c>
      <c r="I32" s="385"/>
      <c r="J32" s="391">
        <v>4</v>
      </c>
      <c r="K32" s="380"/>
      <c r="L32" s="356"/>
      <c r="M32" s="368">
        <v>4</v>
      </c>
      <c r="N32" s="380"/>
      <c r="O32" s="356"/>
      <c r="P32" s="368">
        <v>4</v>
      </c>
      <c r="Q32" s="356"/>
      <c r="R32" s="380">
        <v>4</v>
      </c>
      <c r="S32" s="358"/>
    </row>
    <row r="33" spans="1:19" ht="25.05" customHeight="1">
      <c r="A33" s="365">
        <v>5</v>
      </c>
      <c r="B33" s="356"/>
      <c r="C33" s="368">
        <v>5</v>
      </c>
      <c r="D33" s="356"/>
      <c r="E33" s="356">
        <v>5</v>
      </c>
      <c r="F33" s="356"/>
      <c r="G33" s="352" t="s">
        <v>405</v>
      </c>
      <c r="H33" s="386">
        <v>5</v>
      </c>
      <c r="I33" s="385"/>
      <c r="J33" s="391">
        <v>5</v>
      </c>
      <c r="K33" s="380"/>
      <c r="L33" s="356"/>
      <c r="M33" s="368">
        <v>5</v>
      </c>
      <c r="N33" s="380"/>
      <c r="O33" s="356"/>
      <c r="P33" s="368">
        <v>5</v>
      </c>
      <c r="Q33" s="356"/>
      <c r="R33" s="380">
        <v>5</v>
      </c>
      <c r="S33" s="358"/>
    </row>
    <row r="34" spans="1:19" ht="25.05" customHeight="1">
      <c r="A34" s="365">
        <v>6</v>
      </c>
      <c r="B34" s="356"/>
      <c r="C34" s="368">
        <v>6</v>
      </c>
      <c r="D34" s="356"/>
      <c r="E34" s="356">
        <v>6</v>
      </c>
      <c r="F34" s="356"/>
      <c r="G34" s="352" t="s">
        <v>406</v>
      </c>
      <c r="H34" s="386">
        <v>6</v>
      </c>
      <c r="I34" s="385"/>
      <c r="J34" s="391">
        <v>6</v>
      </c>
      <c r="K34" s="380"/>
      <c r="L34" s="356"/>
      <c r="M34" s="368">
        <v>6</v>
      </c>
      <c r="N34" s="380"/>
      <c r="O34" s="356"/>
      <c r="P34" s="368">
        <v>6</v>
      </c>
      <c r="Q34" s="356"/>
      <c r="R34" s="380">
        <v>6</v>
      </c>
      <c r="S34" s="358"/>
    </row>
    <row r="35" spans="1:19" ht="25.05" customHeight="1">
      <c r="A35" s="365">
        <v>7</v>
      </c>
      <c r="B35" s="411"/>
      <c r="C35" s="369"/>
      <c r="D35" s="1276"/>
      <c r="E35" s="376"/>
      <c r="F35" s="1295"/>
      <c r="G35" s="352" t="s">
        <v>407</v>
      </c>
      <c r="H35" s="387"/>
      <c r="I35" s="1297"/>
      <c r="J35" s="392"/>
      <c r="K35" s="400"/>
      <c r="L35" s="1276"/>
      <c r="M35" s="377"/>
      <c r="N35" s="400"/>
      <c r="O35" s="1276"/>
      <c r="P35" s="377"/>
      <c r="Q35" s="1276"/>
      <c r="R35" s="377"/>
      <c r="S35" s="1290"/>
    </row>
    <row r="36" spans="1:19" ht="25.05" customHeight="1" thickBot="1">
      <c r="A36" s="366">
        <v>8</v>
      </c>
      <c r="B36" s="360"/>
      <c r="C36" s="370"/>
      <c r="D36" s="1277"/>
      <c r="E36" s="360"/>
      <c r="F36" s="1296"/>
      <c r="G36" s="354"/>
      <c r="H36" s="383"/>
      <c r="I36" s="1298"/>
      <c r="J36" s="393"/>
      <c r="K36" s="401"/>
      <c r="L36" s="1277"/>
      <c r="M36" s="370"/>
      <c r="N36" s="401"/>
      <c r="O36" s="1277"/>
      <c r="P36" s="370"/>
      <c r="Q36" s="1277"/>
      <c r="R36" s="370"/>
      <c r="S36" s="1291"/>
    </row>
    <row r="37" spans="1:19" ht="16.2" thickTop="1">
      <c r="A37" s="350"/>
      <c r="B37" s="350"/>
      <c r="C37" s="350"/>
    </row>
    <row r="38" spans="1:19" ht="15.6">
      <c r="A38" s="350" t="s">
        <v>422</v>
      </c>
      <c r="B38" s="350"/>
      <c r="C38" s="350"/>
    </row>
    <row r="39" spans="1:19" ht="13.8">
      <c r="A39" s="359" t="s">
        <v>423</v>
      </c>
      <c r="B39" s="359"/>
      <c r="C39" s="359"/>
    </row>
  </sheetData>
  <mergeCells count="35">
    <mergeCell ref="Q35:Q36"/>
    <mergeCell ref="C8:D10"/>
    <mergeCell ref="A6:F6"/>
    <mergeCell ref="H8:I10"/>
    <mergeCell ref="S35:S36"/>
    <mergeCell ref="F25:F27"/>
    <mergeCell ref="D18:D19"/>
    <mergeCell ref="F18:F19"/>
    <mergeCell ref="I18:I19"/>
    <mergeCell ref="L18:L19"/>
    <mergeCell ref="O18:O19"/>
    <mergeCell ref="Q18:Q19"/>
    <mergeCell ref="S18:S19"/>
    <mergeCell ref="D35:D36"/>
    <mergeCell ref="F35:F36"/>
    <mergeCell ref="I35:I36"/>
    <mergeCell ref="L35:L36"/>
    <mergeCell ref="H25:I27"/>
    <mergeCell ref="O35:O36"/>
    <mergeCell ref="A23:F23"/>
    <mergeCell ref="A3:B3"/>
    <mergeCell ref="A5:B5"/>
    <mergeCell ref="A1:S1"/>
    <mergeCell ref="A8:B10"/>
    <mergeCell ref="A25:B27"/>
    <mergeCell ref="C25:D27"/>
    <mergeCell ref="R25:S27"/>
    <mergeCell ref="P25:Q27"/>
    <mergeCell ref="M25:O27"/>
    <mergeCell ref="J25:L27"/>
    <mergeCell ref="R8:S10"/>
    <mergeCell ref="P8:Q10"/>
    <mergeCell ref="M8:O10"/>
    <mergeCell ref="J8:L10"/>
    <mergeCell ref="E8:F10"/>
  </mergeCells>
  <phoneticPr fontId="24"/>
  <pageMargins left="0.70866141732283472" right="0.70866141732283472" top="0.74803149606299213" bottom="0.74803149606299213" header="0.31496062992125984" footer="0.31496062992125984"/>
  <pageSetup paperSize="9" scale="6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66FF33"/>
  </sheetPr>
  <dimension ref="A1:L60"/>
  <sheetViews>
    <sheetView zoomScale="68" zoomScaleNormal="68" workbookViewId="0">
      <selection activeCell="E5" sqref="E5"/>
    </sheetView>
  </sheetViews>
  <sheetFormatPr defaultRowHeight="13.2"/>
  <cols>
    <col min="1" max="1" width="7.88671875" style="507" customWidth="1"/>
    <col min="2" max="10" width="14.5546875" style="507" customWidth="1"/>
    <col min="11" max="16384" width="8.88671875" style="507"/>
  </cols>
  <sheetData>
    <row r="1" spans="2:12" ht="23.4" customHeight="1">
      <c r="H1" s="508"/>
    </row>
    <row r="2" spans="2:12" ht="50.4" customHeight="1">
      <c r="B2" s="1299" t="s">
        <v>573</v>
      </c>
      <c r="C2" s="1299"/>
      <c r="D2" s="1299"/>
      <c r="E2" s="1299"/>
      <c r="F2" s="1299"/>
      <c r="G2" s="1299"/>
      <c r="H2" s="1299"/>
      <c r="I2" s="1299"/>
      <c r="J2" s="1299"/>
    </row>
    <row r="4" spans="2:12" ht="43.2" customHeight="1">
      <c r="G4" s="509"/>
      <c r="H4" s="510" t="s">
        <v>382</v>
      </c>
      <c r="I4" s="511"/>
      <c r="J4" s="511"/>
    </row>
    <row r="5" spans="2:12" ht="18.600000000000001" customHeight="1"/>
    <row r="6" spans="2:12" ht="19.8" customHeight="1">
      <c r="B6" s="1300" t="s">
        <v>384</v>
      </c>
      <c r="C6" s="1301"/>
      <c r="D6" s="1301"/>
      <c r="E6" s="1302" t="s">
        <v>385</v>
      </c>
      <c r="F6" s="1302" t="s">
        <v>386</v>
      </c>
      <c r="G6" s="1300" t="s">
        <v>387</v>
      </c>
      <c r="H6" s="1301"/>
      <c r="I6" s="1302" t="s">
        <v>388</v>
      </c>
      <c r="J6" s="1301"/>
      <c r="L6" s="512"/>
    </row>
    <row r="7" spans="2:12" ht="17.399999999999999" customHeight="1">
      <c r="B7" s="1300"/>
      <c r="C7" s="1301"/>
      <c r="D7" s="1301"/>
      <c r="E7" s="1302"/>
      <c r="F7" s="1302"/>
      <c r="G7" s="1300"/>
      <c r="H7" s="1301"/>
      <c r="I7" s="1302"/>
      <c r="J7" s="1301"/>
    </row>
    <row r="8" spans="2:12" ht="18.899999999999999" customHeight="1">
      <c r="B8" s="1301"/>
      <c r="C8" s="1301"/>
      <c r="D8" s="1301"/>
      <c r="E8" s="1301"/>
      <c r="F8" s="1301"/>
      <c r="G8" s="1301"/>
      <c r="H8" s="1301"/>
      <c r="I8" s="1301"/>
      <c r="J8" s="1301"/>
    </row>
    <row r="9" spans="2:12" ht="22.8" customHeight="1">
      <c r="B9" s="1312" t="s">
        <v>574</v>
      </c>
      <c r="C9" s="1313"/>
      <c r="D9" s="1313"/>
      <c r="E9" s="1315" t="s">
        <v>575</v>
      </c>
      <c r="F9" s="1315" t="s">
        <v>576</v>
      </c>
      <c r="G9" s="1317" t="s">
        <v>577</v>
      </c>
      <c r="H9" s="1318"/>
      <c r="I9" s="1320" t="s">
        <v>578</v>
      </c>
      <c r="J9" s="1320"/>
    </row>
    <row r="10" spans="2:12" ht="22.8" customHeight="1">
      <c r="B10" s="1314"/>
      <c r="C10" s="1314"/>
      <c r="D10" s="1314"/>
      <c r="E10" s="1316"/>
      <c r="F10" s="1316"/>
      <c r="G10" s="1319"/>
      <c r="H10" s="1319"/>
      <c r="I10" s="1321"/>
      <c r="J10" s="1321"/>
    </row>
    <row r="11" spans="2:12" ht="22.8" customHeight="1">
      <c r="B11" s="1314"/>
      <c r="C11" s="1314"/>
      <c r="D11" s="1314"/>
      <c r="E11" s="1316"/>
      <c r="F11" s="1316"/>
      <c r="G11" s="1319"/>
      <c r="H11" s="1319"/>
      <c r="I11" s="1321"/>
      <c r="J11" s="1321"/>
    </row>
    <row r="12" spans="2:12" ht="26.4" customHeight="1">
      <c r="B12" s="1303"/>
      <c r="C12" s="1304"/>
      <c r="D12" s="1304"/>
      <c r="E12" s="1306" t="s">
        <v>389</v>
      </c>
      <c r="F12" s="1306" t="s">
        <v>390</v>
      </c>
      <c r="G12" s="1308" t="s">
        <v>579</v>
      </c>
      <c r="H12" s="1309"/>
      <c r="I12" s="1308" t="s">
        <v>580</v>
      </c>
      <c r="J12" s="1308"/>
    </row>
    <row r="13" spans="2:12" ht="26.4" customHeight="1">
      <c r="B13" s="1305"/>
      <c r="C13" s="1305"/>
      <c r="D13" s="1305"/>
      <c r="E13" s="1307"/>
      <c r="F13" s="1307"/>
      <c r="G13" s="1310"/>
      <c r="H13" s="1310"/>
      <c r="I13" s="1311"/>
      <c r="J13" s="1311"/>
    </row>
    <row r="14" spans="2:12" ht="26.4" customHeight="1">
      <c r="B14" s="1305"/>
      <c r="C14" s="1305"/>
      <c r="D14" s="1305"/>
      <c r="E14" s="1307"/>
      <c r="F14" s="1307"/>
      <c r="G14" s="1310"/>
      <c r="H14" s="1310"/>
      <c r="I14" s="1311"/>
      <c r="J14" s="1311"/>
    </row>
    <row r="15" spans="2:12" ht="26.4" customHeight="1">
      <c r="B15" s="1322"/>
      <c r="C15" s="1305"/>
      <c r="D15" s="1305"/>
      <c r="E15" s="1323" t="s">
        <v>389</v>
      </c>
      <c r="F15" s="1323" t="s">
        <v>390</v>
      </c>
      <c r="G15" s="1308" t="s">
        <v>579</v>
      </c>
      <c r="H15" s="1309"/>
      <c r="I15" s="1308" t="s">
        <v>580</v>
      </c>
      <c r="J15" s="1308"/>
    </row>
    <row r="16" spans="2:12" ht="26.4" customHeight="1">
      <c r="B16" s="1305"/>
      <c r="C16" s="1305"/>
      <c r="D16" s="1305"/>
      <c r="E16" s="1307"/>
      <c r="F16" s="1307"/>
      <c r="G16" s="1310"/>
      <c r="H16" s="1310"/>
      <c r="I16" s="1311"/>
      <c r="J16" s="1311"/>
    </row>
    <row r="17" spans="2:10" ht="26.4" customHeight="1">
      <c r="B17" s="1305"/>
      <c r="C17" s="1305"/>
      <c r="D17" s="1305"/>
      <c r="E17" s="1307"/>
      <c r="F17" s="1307"/>
      <c r="G17" s="1310"/>
      <c r="H17" s="1310"/>
      <c r="I17" s="1311"/>
      <c r="J17" s="1311"/>
    </row>
    <row r="18" spans="2:10" ht="26.4" customHeight="1">
      <c r="B18" s="1322"/>
      <c r="C18" s="1305"/>
      <c r="D18" s="1305"/>
      <c r="E18" s="1323" t="s">
        <v>389</v>
      </c>
      <c r="F18" s="1323" t="s">
        <v>390</v>
      </c>
      <c r="G18" s="1308" t="s">
        <v>579</v>
      </c>
      <c r="H18" s="1309"/>
      <c r="I18" s="1308" t="s">
        <v>580</v>
      </c>
      <c r="J18" s="1308"/>
    </row>
    <row r="19" spans="2:10" ht="26.4" customHeight="1">
      <c r="B19" s="1305"/>
      <c r="C19" s="1305"/>
      <c r="D19" s="1305"/>
      <c r="E19" s="1307"/>
      <c r="F19" s="1307"/>
      <c r="G19" s="1310"/>
      <c r="H19" s="1310"/>
      <c r="I19" s="1311"/>
      <c r="J19" s="1311"/>
    </row>
    <row r="20" spans="2:10" ht="26.4" customHeight="1">
      <c r="B20" s="1305"/>
      <c r="C20" s="1305"/>
      <c r="D20" s="1305"/>
      <c r="E20" s="1307"/>
      <c r="F20" s="1307"/>
      <c r="G20" s="1310"/>
      <c r="H20" s="1310"/>
      <c r="I20" s="1311"/>
      <c r="J20" s="1311"/>
    </row>
    <row r="21" spans="2:10" ht="26.4" customHeight="1">
      <c r="B21" s="1322"/>
      <c r="C21" s="1305"/>
      <c r="D21" s="1305"/>
      <c r="E21" s="1323" t="s">
        <v>389</v>
      </c>
      <c r="F21" s="1323" t="s">
        <v>390</v>
      </c>
      <c r="G21" s="1308" t="s">
        <v>579</v>
      </c>
      <c r="H21" s="1309"/>
      <c r="I21" s="1308" t="s">
        <v>580</v>
      </c>
      <c r="J21" s="1308"/>
    </row>
    <row r="22" spans="2:10" ht="26.4" customHeight="1">
      <c r="B22" s="1305"/>
      <c r="C22" s="1305"/>
      <c r="D22" s="1305"/>
      <c r="E22" s="1307"/>
      <c r="F22" s="1307"/>
      <c r="G22" s="1310"/>
      <c r="H22" s="1310"/>
      <c r="I22" s="1311"/>
      <c r="J22" s="1311"/>
    </row>
    <row r="23" spans="2:10" ht="26.4" customHeight="1">
      <c r="B23" s="1305"/>
      <c r="C23" s="1305"/>
      <c r="D23" s="1305"/>
      <c r="E23" s="1307"/>
      <c r="F23" s="1307"/>
      <c r="G23" s="1310"/>
      <c r="H23" s="1310"/>
      <c r="I23" s="1311"/>
      <c r="J23" s="1311"/>
    </row>
    <row r="24" spans="2:10" ht="26.4" customHeight="1">
      <c r="B24" s="1322"/>
      <c r="C24" s="1305"/>
      <c r="D24" s="1305"/>
      <c r="E24" s="1323" t="s">
        <v>389</v>
      </c>
      <c r="F24" s="1323" t="s">
        <v>390</v>
      </c>
      <c r="G24" s="1308" t="s">
        <v>579</v>
      </c>
      <c r="H24" s="1309"/>
      <c r="I24" s="1308" t="s">
        <v>580</v>
      </c>
      <c r="J24" s="1308"/>
    </row>
    <row r="25" spans="2:10" ht="26.4" customHeight="1">
      <c r="B25" s="1322"/>
      <c r="C25" s="1305"/>
      <c r="D25" s="1305"/>
      <c r="E25" s="1323"/>
      <c r="F25" s="1323"/>
      <c r="G25" s="1308"/>
      <c r="H25" s="1309"/>
      <c r="I25" s="1311"/>
      <c r="J25" s="1311"/>
    </row>
    <row r="26" spans="2:10" ht="26.4" customHeight="1">
      <c r="B26" s="1305"/>
      <c r="C26" s="1305"/>
      <c r="D26" s="1305"/>
      <c r="E26" s="1307"/>
      <c r="F26" s="1307"/>
      <c r="G26" s="1310"/>
      <c r="H26" s="1310"/>
      <c r="I26" s="1311"/>
      <c r="J26" s="1311"/>
    </row>
    <row r="27" spans="2:10" ht="26.4" customHeight="1">
      <c r="B27" s="1322"/>
      <c r="C27" s="1305"/>
      <c r="D27" s="1305"/>
      <c r="E27" s="1323" t="s">
        <v>389</v>
      </c>
      <c r="F27" s="1323" t="s">
        <v>390</v>
      </c>
      <c r="G27" s="1308" t="s">
        <v>579</v>
      </c>
      <c r="H27" s="1309"/>
      <c r="I27" s="1308" t="s">
        <v>580</v>
      </c>
      <c r="J27" s="1308"/>
    </row>
    <row r="28" spans="2:10" ht="26.4" customHeight="1">
      <c r="B28" s="1305"/>
      <c r="C28" s="1305"/>
      <c r="D28" s="1305"/>
      <c r="E28" s="1307"/>
      <c r="F28" s="1307"/>
      <c r="G28" s="1310"/>
      <c r="H28" s="1310"/>
      <c r="I28" s="1311"/>
      <c r="J28" s="1311"/>
    </row>
    <row r="29" spans="2:10" ht="26.4" customHeight="1">
      <c r="B29" s="1305"/>
      <c r="C29" s="1305"/>
      <c r="D29" s="1305"/>
      <c r="E29" s="1307"/>
      <c r="F29" s="1307"/>
      <c r="G29" s="1310"/>
      <c r="H29" s="1310"/>
      <c r="I29" s="1311"/>
      <c r="J29" s="1311"/>
    </row>
    <row r="30" spans="2:10" s="513" customFormat="1" ht="18.899999999999999" customHeight="1">
      <c r="B30" s="513" t="s">
        <v>581</v>
      </c>
    </row>
    <row r="31" spans="2:10" s="513" customFormat="1" ht="18.899999999999999" customHeight="1">
      <c r="B31" s="513" t="s">
        <v>582</v>
      </c>
    </row>
    <row r="32" spans="2:10" ht="18.899999999999999" customHeight="1"/>
    <row r="33" spans="1:9" ht="18.899999999999999" customHeight="1">
      <c r="B33" s="514" t="s">
        <v>583</v>
      </c>
    </row>
    <row r="34" spans="1:9" ht="12.6" customHeight="1"/>
    <row r="35" spans="1:9" ht="18.899999999999999" customHeight="1">
      <c r="B35" s="515" t="s">
        <v>584</v>
      </c>
    </row>
    <row r="36" spans="1:9" ht="20.399999999999999" customHeight="1">
      <c r="B36" s="1325" t="s">
        <v>380</v>
      </c>
      <c r="C36" s="1327" t="s">
        <v>585</v>
      </c>
      <c r="D36" s="1328"/>
      <c r="E36" s="1329"/>
      <c r="F36" s="1325" t="s">
        <v>381</v>
      </c>
      <c r="G36" s="1333"/>
      <c r="H36" s="1335" t="s">
        <v>586</v>
      </c>
      <c r="I36" s="1305"/>
    </row>
    <row r="37" spans="1:9" ht="20.399999999999999" customHeight="1">
      <c r="B37" s="1326"/>
      <c r="C37" s="1330"/>
      <c r="D37" s="1331"/>
      <c r="E37" s="1332"/>
      <c r="F37" s="1326"/>
      <c r="G37" s="1334"/>
      <c r="H37" s="1305"/>
      <c r="I37" s="1305"/>
    </row>
    <row r="38" spans="1:9" ht="20.399999999999999" customHeight="1">
      <c r="B38" s="1324" t="s">
        <v>383</v>
      </c>
      <c r="C38" s="1305"/>
      <c r="D38" s="1305"/>
      <c r="E38" s="1305"/>
      <c r="F38" s="1305"/>
      <c r="G38" s="1305"/>
      <c r="H38" s="1305"/>
      <c r="I38" s="1305"/>
    </row>
    <row r="39" spans="1:9" ht="20.399999999999999" customHeight="1">
      <c r="B39" s="1311"/>
      <c r="C39" s="1305"/>
      <c r="D39" s="1305"/>
      <c r="E39" s="1305"/>
      <c r="F39" s="1305"/>
      <c r="G39" s="1305"/>
      <c r="H39" s="1305"/>
      <c r="I39" s="1305"/>
    </row>
    <row r="40" spans="1:9" ht="18.899999999999999" customHeight="1">
      <c r="B40" s="516"/>
      <c r="C40" s="517"/>
      <c r="D40" s="517"/>
      <c r="E40" s="517"/>
      <c r="F40" s="517"/>
      <c r="G40" s="517"/>
      <c r="H40" s="517"/>
      <c r="I40" s="517"/>
    </row>
    <row r="41" spans="1:9" ht="18.899999999999999" customHeight="1">
      <c r="B41" s="515" t="s">
        <v>587</v>
      </c>
      <c r="I41" s="518"/>
    </row>
    <row r="42" spans="1:9" ht="20.399999999999999" customHeight="1">
      <c r="B42" s="1325" t="s">
        <v>380</v>
      </c>
      <c r="C42" s="1327" t="s">
        <v>585</v>
      </c>
      <c r="D42" s="1328"/>
      <c r="E42" s="1329"/>
      <c r="F42" s="1325" t="s">
        <v>381</v>
      </c>
      <c r="G42" s="1333"/>
      <c r="H42" s="1335" t="s">
        <v>586</v>
      </c>
      <c r="I42" s="1305"/>
    </row>
    <row r="43" spans="1:9" ht="20.399999999999999" customHeight="1">
      <c r="B43" s="1326"/>
      <c r="C43" s="1330"/>
      <c r="D43" s="1331"/>
      <c r="E43" s="1332"/>
      <c r="F43" s="1326"/>
      <c r="G43" s="1334"/>
      <c r="H43" s="1305"/>
      <c r="I43" s="1305"/>
    </row>
    <row r="44" spans="1:9" ht="20.399999999999999" customHeight="1">
      <c r="B44" s="1324" t="s">
        <v>383</v>
      </c>
      <c r="C44" s="1305"/>
      <c r="D44" s="1305"/>
      <c r="E44" s="1305"/>
      <c r="F44" s="1305"/>
      <c r="G44" s="1305"/>
      <c r="H44" s="1305"/>
      <c r="I44" s="1305"/>
    </row>
    <row r="45" spans="1:9" ht="20.399999999999999" customHeight="1">
      <c r="B45" s="1311"/>
      <c r="C45" s="1305"/>
      <c r="D45" s="1305"/>
      <c r="E45" s="1305"/>
      <c r="F45" s="1305"/>
      <c r="G45" s="1305"/>
      <c r="H45" s="1305"/>
      <c r="I45" s="1305"/>
    </row>
    <row r="46" spans="1:9" s="513" customFormat="1" ht="14.4">
      <c r="B46" s="519" t="s">
        <v>588</v>
      </c>
      <c r="C46" s="520"/>
      <c r="D46" s="520"/>
      <c r="E46" s="520"/>
      <c r="F46" s="520"/>
      <c r="G46" s="520"/>
      <c r="H46" s="520"/>
      <c r="I46" s="520"/>
    </row>
    <row r="47" spans="1:9" s="513" customFormat="1" ht="14.4">
      <c r="B47" s="1336" t="s">
        <v>589</v>
      </c>
      <c r="C47" s="1336"/>
      <c r="D47" s="1336"/>
      <c r="E47" s="1336"/>
      <c r="F47" s="1336"/>
      <c r="G47" s="1336"/>
      <c r="H47" s="1336"/>
      <c r="I47" s="1336"/>
    </row>
    <row r="48" spans="1:9" ht="17.399999999999999" customHeight="1">
      <c r="A48" s="521"/>
      <c r="B48" s="521"/>
      <c r="C48" s="521"/>
      <c r="D48" s="521"/>
      <c r="E48" s="521"/>
      <c r="F48" s="521"/>
      <c r="G48" s="521"/>
      <c r="H48" s="521"/>
      <c r="I48" s="521"/>
    </row>
    <row r="49" spans="1:9" ht="19.2">
      <c r="B49" s="515" t="s">
        <v>590</v>
      </c>
    </row>
    <row r="50" spans="1:9" ht="19.8" customHeight="1">
      <c r="B50" s="1325" t="s">
        <v>380</v>
      </c>
      <c r="C50" s="1327" t="s">
        <v>585</v>
      </c>
      <c r="D50" s="1328"/>
      <c r="E50" s="1329"/>
      <c r="F50" s="1325" t="s">
        <v>381</v>
      </c>
      <c r="G50" s="1333"/>
      <c r="H50" s="1335" t="s">
        <v>586</v>
      </c>
      <c r="I50" s="1305"/>
    </row>
    <row r="51" spans="1:9" ht="19.8" customHeight="1">
      <c r="B51" s="1326"/>
      <c r="C51" s="1330"/>
      <c r="D51" s="1331"/>
      <c r="E51" s="1332"/>
      <c r="F51" s="1326"/>
      <c r="G51" s="1334"/>
      <c r="H51" s="1305"/>
      <c r="I51" s="1305"/>
    </row>
    <row r="52" spans="1:9" ht="19.8" customHeight="1">
      <c r="B52" s="1325" t="s">
        <v>591</v>
      </c>
      <c r="C52" s="1337"/>
      <c r="D52" s="1337"/>
      <c r="E52" s="1338"/>
      <c r="F52" s="1343" t="s">
        <v>592</v>
      </c>
      <c r="G52" s="1322"/>
      <c r="H52" s="1322"/>
      <c r="I52" s="1322"/>
    </row>
    <row r="53" spans="1:9" ht="19.8" customHeight="1">
      <c r="B53" s="1339"/>
      <c r="C53" s="1340"/>
      <c r="D53" s="1341"/>
      <c r="E53" s="1342"/>
      <c r="F53" s="1322"/>
      <c r="G53" s="1322"/>
      <c r="H53" s="1322"/>
      <c r="I53" s="1322"/>
    </row>
    <row r="54" spans="1:9" ht="19.8" customHeight="1">
      <c r="B54" s="1344" t="s">
        <v>593</v>
      </c>
      <c r="C54" s="1345"/>
      <c r="D54" s="1348"/>
      <c r="E54" s="1349"/>
      <c r="F54" s="1349"/>
      <c r="G54" s="1349"/>
      <c r="H54" s="1349"/>
      <c r="I54" s="1350"/>
    </row>
    <row r="55" spans="1:9" ht="19.8" customHeight="1">
      <c r="B55" s="1346"/>
      <c r="C55" s="1347"/>
      <c r="D55" s="1351"/>
      <c r="E55" s="1352"/>
      <c r="F55" s="1352"/>
      <c r="G55" s="1352"/>
      <c r="H55" s="1352"/>
      <c r="I55" s="1353"/>
    </row>
    <row r="56" spans="1:9" s="513" customFormat="1" ht="14.4">
      <c r="B56" s="1354" t="s">
        <v>594</v>
      </c>
      <c r="C56" s="1354"/>
      <c r="D56" s="1354"/>
      <c r="E56" s="1354"/>
      <c r="F56" s="1354"/>
      <c r="G56" s="1354"/>
      <c r="H56" s="1354"/>
      <c r="I56" s="1354"/>
    </row>
    <row r="57" spans="1:9" s="513" customFormat="1" ht="14.4">
      <c r="B57" s="1354" t="s">
        <v>595</v>
      </c>
      <c r="C57" s="1354"/>
      <c r="D57" s="1354"/>
      <c r="E57" s="1354"/>
      <c r="F57" s="1354"/>
      <c r="G57" s="1354"/>
      <c r="H57" s="1354"/>
      <c r="I57" s="1354"/>
    </row>
    <row r="58" spans="1:9" s="513" customFormat="1" ht="14.4">
      <c r="B58" s="1336" t="s">
        <v>391</v>
      </c>
      <c r="C58" s="1336"/>
      <c r="D58" s="1336"/>
      <c r="E58" s="1336"/>
      <c r="F58" s="1336"/>
      <c r="G58" s="1336"/>
      <c r="H58" s="1336"/>
      <c r="I58" s="1336"/>
    </row>
    <row r="59" spans="1:9" s="513" customFormat="1" ht="14.4">
      <c r="B59" s="522" t="s">
        <v>596</v>
      </c>
      <c r="C59" s="523"/>
      <c r="D59" s="523"/>
      <c r="E59" s="523"/>
      <c r="F59" s="523"/>
      <c r="G59" s="523"/>
      <c r="H59" s="523"/>
      <c r="I59" s="523"/>
    </row>
    <row r="60" spans="1:9">
      <c r="A60" s="521"/>
      <c r="B60" s="521"/>
      <c r="C60" s="521"/>
      <c r="D60" s="521"/>
      <c r="E60" s="521"/>
      <c r="F60" s="521"/>
      <c r="G60" s="521"/>
      <c r="H60" s="521"/>
      <c r="I60" s="521"/>
    </row>
  </sheetData>
  <mergeCells count="65">
    <mergeCell ref="B58:I58"/>
    <mergeCell ref="B52:E53"/>
    <mergeCell ref="F52:I53"/>
    <mergeCell ref="B54:C55"/>
    <mergeCell ref="D54:I55"/>
    <mergeCell ref="B56:I56"/>
    <mergeCell ref="B57:I57"/>
    <mergeCell ref="B47:I47"/>
    <mergeCell ref="B50:B51"/>
    <mergeCell ref="C50:E51"/>
    <mergeCell ref="F50:G51"/>
    <mergeCell ref="H50:I51"/>
    <mergeCell ref="B42:B43"/>
    <mergeCell ref="C42:E43"/>
    <mergeCell ref="F42:G43"/>
    <mergeCell ref="H42:I43"/>
    <mergeCell ref="B44:B45"/>
    <mergeCell ref="C44:I45"/>
    <mergeCell ref="F27:F29"/>
    <mergeCell ref="G27:H29"/>
    <mergeCell ref="I27:J29"/>
    <mergeCell ref="B38:B39"/>
    <mergeCell ref="C38:I39"/>
    <mergeCell ref="B36:B37"/>
    <mergeCell ref="C36:E37"/>
    <mergeCell ref="F36:G37"/>
    <mergeCell ref="H36:I37"/>
    <mergeCell ref="B27:D29"/>
    <mergeCell ref="E27:E29"/>
    <mergeCell ref="B21:D23"/>
    <mergeCell ref="E21:E23"/>
    <mergeCell ref="F21:F23"/>
    <mergeCell ref="G21:H23"/>
    <mergeCell ref="I21:J23"/>
    <mergeCell ref="B24:D26"/>
    <mergeCell ref="E24:E26"/>
    <mergeCell ref="F24:F26"/>
    <mergeCell ref="G24:H26"/>
    <mergeCell ref="I24:J26"/>
    <mergeCell ref="B15:D17"/>
    <mergeCell ref="E15:E17"/>
    <mergeCell ref="F15:F17"/>
    <mergeCell ref="G15:H17"/>
    <mergeCell ref="I15:J17"/>
    <mergeCell ref="B18:D20"/>
    <mergeCell ref="E18:E20"/>
    <mergeCell ref="F18:F20"/>
    <mergeCell ref="G18:H20"/>
    <mergeCell ref="I18:J20"/>
    <mergeCell ref="B9:D11"/>
    <mergeCell ref="E9:E11"/>
    <mergeCell ref="F9:F11"/>
    <mergeCell ref="G9:H11"/>
    <mergeCell ref="I9:J11"/>
    <mergeCell ref="B12:D14"/>
    <mergeCell ref="E12:E14"/>
    <mergeCell ref="F12:F14"/>
    <mergeCell ref="G12:H14"/>
    <mergeCell ref="I12:J14"/>
    <mergeCell ref="B2:J2"/>
    <mergeCell ref="B6:D8"/>
    <mergeCell ref="E6:E8"/>
    <mergeCell ref="F6:F8"/>
    <mergeCell ref="G6:H8"/>
    <mergeCell ref="I6:J8"/>
  </mergeCells>
  <phoneticPr fontId="24"/>
  <printOptions horizontalCentered="1" verticalCentered="1"/>
  <pageMargins left="0.7" right="0.7" top="0.75" bottom="0.75" header="0.3" footer="0.3"/>
  <pageSetup paperSize="9" scale="6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66FF33"/>
  </sheetPr>
  <dimension ref="A1:J31"/>
  <sheetViews>
    <sheetView view="pageBreakPreview" topLeftCell="A4" zoomScaleNormal="100" zoomScaleSheetLayoutView="100" workbookViewId="0">
      <selection activeCell="A19" sqref="A19:F19"/>
    </sheetView>
  </sheetViews>
  <sheetFormatPr defaultRowHeight="13.2"/>
  <cols>
    <col min="1" max="1" width="19.109375" style="525" customWidth="1"/>
    <col min="2" max="2" width="28.5546875" style="525" customWidth="1"/>
    <col min="3" max="3" width="27.88671875" style="525" customWidth="1"/>
    <col min="4" max="4" width="8.88671875" style="525"/>
    <col min="5" max="5" width="8.44140625" style="525" customWidth="1"/>
    <col min="6" max="6" width="14.88671875" style="525" customWidth="1"/>
    <col min="7" max="16384" width="8.88671875" style="525"/>
  </cols>
  <sheetData>
    <row r="1" spans="1:6" ht="21.6" thickBot="1">
      <c r="A1" s="524" t="s">
        <v>597</v>
      </c>
      <c r="D1" s="1381" t="s">
        <v>598</v>
      </c>
      <c r="E1" s="1382"/>
      <c r="F1" s="1382"/>
    </row>
    <row r="2" spans="1:6" ht="15" thickBot="1">
      <c r="A2" s="1383" t="s">
        <v>554</v>
      </c>
      <c r="B2" s="1385"/>
      <c r="C2" s="1386"/>
      <c r="D2" s="526" t="s">
        <v>601</v>
      </c>
      <c r="E2" s="1389"/>
      <c r="F2" s="1390"/>
    </row>
    <row r="3" spans="1:6" ht="15" thickBot="1">
      <c r="A3" s="1384"/>
      <c r="B3" s="1387"/>
      <c r="C3" s="1388"/>
      <c r="D3" s="526" t="s">
        <v>553</v>
      </c>
      <c r="E3" s="1385"/>
      <c r="F3" s="1386"/>
    </row>
    <row r="4" spans="1:6" ht="15" thickBot="1">
      <c r="A4" s="527" t="s">
        <v>552</v>
      </c>
      <c r="B4" s="528" t="s">
        <v>127</v>
      </c>
      <c r="C4" s="1378" t="s">
        <v>602</v>
      </c>
      <c r="D4" s="1379"/>
      <c r="E4" s="1380"/>
      <c r="F4" s="529" t="s">
        <v>603</v>
      </c>
    </row>
    <row r="5" spans="1:6" ht="18.600000000000001" customHeight="1" thickBot="1">
      <c r="A5" s="527" t="s">
        <v>464</v>
      </c>
      <c r="B5" s="530" t="s">
        <v>465</v>
      </c>
      <c r="C5" s="1366" t="s">
        <v>604</v>
      </c>
      <c r="D5" s="1367"/>
      <c r="E5" s="1368"/>
      <c r="F5" s="531" t="s">
        <v>605</v>
      </c>
    </row>
    <row r="6" spans="1:6" ht="10.199999999999999" customHeight="1">
      <c r="A6" s="532"/>
      <c r="B6" s="532"/>
      <c r="C6" s="532"/>
      <c r="D6" s="532"/>
      <c r="E6" s="532"/>
      <c r="F6" s="532"/>
    </row>
    <row r="7" spans="1:6" ht="15" thickBot="1">
      <c r="C7" s="533" t="s">
        <v>548</v>
      </c>
      <c r="D7" s="533" t="s">
        <v>549</v>
      </c>
      <c r="E7" s="1369"/>
      <c r="F7" s="1369"/>
    </row>
    <row r="8" spans="1:6" ht="14.4">
      <c r="A8" s="534" t="s">
        <v>555</v>
      </c>
    </row>
    <row r="9" spans="1:6" ht="14.4">
      <c r="A9" s="1370" t="s">
        <v>466</v>
      </c>
      <c r="B9" s="1370"/>
      <c r="C9" s="1370"/>
      <c r="D9" s="1370"/>
      <c r="E9" s="1370"/>
      <c r="F9" s="1370"/>
    </row>
    <row r="10" spans="1:6">
      <c r="A10" s="1371" t="s">
        <v>467</v>
      </c>
      <c r="B10" s="1371"/>
      <c r="C10" s="1371"/>
      <c r="D10" s="1371"/>
      <c r="E10" s="1371"/>
      <c r="F10" s="1371"/>
    </row>
    <row r="11" spans="1:6" ht="37.799999999999997" customHeight="1">
      <c r="A11" s="1364"/>
      <c r="B11" s="1364"/>
      <c r="C11" s="1364"/>
      <c r="D11" s="1364"/>
      <c r="E11" s="1364"/>
      <c r="F11" s="1364"/>
    </row>
    <row r="12" spans="1:6" ht="28.5" customHeight="1">
      <c r="A12" s="1361" t="s">
        <v>550</v>
      </c>
      <c r="B12" s="1361"/>
      <c r="C12" s="1361"/>
      <c r="D12" s="1361"/>
      <c r="E12" s="1361"/>
      <c r="F12" s="1361"/>
    </row>
    <row r="13" spans="1:6" ht="46.8" customHeight="1">
      <c r="A13" s="1364"/>
      <c r="B13" s="1364"/>
      <c r="C13" s="1364"/>
      <c r="D13" s="1364"/>
      <c r="E13" s="1364"/>
      <c r="F13" s="1364"/>
    </row>
    <row r="14" spans="1:6" ht="19.05" customHeight="1">
      <c r="A14" s="1372" t="s">
        <v>468</v>
      </c>
      <c r="B14" s="1372"/>
      <c r="C14" s="1372"/>
      <c r="D14" s="1372"/>
      <c r="E14" s="1372"/>
      <c r="F14" s="1372"/>
    </row>
    <row r="15" spans="1:6">
      <c r="A15" s="1373" t="s">
        <v>544</v>
      </c>
      <c r="B15" s="1373"/>
      <c r="C15" s="1373"/>
      <c r="D15" s="1373"/>
      <c r="E15" s="1373"/>
      <c r="F15" s="1373"/>
    </row>
    <row r="16" spans="1:6">
      <c r="A16" s="1374" t="s">
        <v>469</v>
      </c>
      <c r="B16" s="1374"/>
      <c r="C16" s="1374"/>
      <c r="D16" s="1374"/>
      <c r="E16" s="1374"/>
      <c r="F16" s="1374"/>
    </row>
    <row r="17" spans="1:10" ht="19.95" customHeight="1">
      <c r="A17" s="1375"/>
      <c r="B17" s="1376"/>
      <c r="C17" s="1376"/>
      <c r="D17" s="1376"/>
      <c r="E17" s="1376"/>
      <c r="F17" s="1377"/>
    </row>
    <row r="18" spans="1:10" ht="19.95" customHeight="1">
      <c r="A18" s="1357"/>
      <c r="B18" s="1358"/>
      <c r="C18" s="1358"/>
      <c r="D18" s="1358"/>
      <c r="E18" s="1358"/>
      <c r="F18" s="1359"/>
    </row>
    <row r="19" spans="1:10" ht="19.95" customHeight="1">
      <c r="A19" s="1357"/>
      <c r="B19" s="1358"/>
      <c r="C19" s="1358"/>
      <c r="D19" s="1358"/>
      <c r="E19" s="1358"/>
      <c r="F19" s="1359"/>
    </row>
    <row r="20" spans="1:10" ht="19.95" customHeight="1">
      <c r="A20" s="1360"/>
      <c r="B20" s="1360"/>
      <c r="C20" s="1360"/>
      <c r="D20" s="1360"/>
      <c r="E20" s="1360"/>
      <c r="F20" s="1360"/>
    </row>
    <row r="21" spans="1:10" ht="28.5" customHeight="1">
      <c r="A21" s="1361" t="s">
        <v>551</v>
      </c>
      <c r="B21" s="1361"/>
      <c r="C21" s="1361"/>
      <c r="D21" s="1361"/>
      <c r="E21" s="1361"/>
      <c r="F21" s="1361"/>
    </row>
    <row r="22" spans="1:10" ht="33" customHeight="1">
      <c r="A22" s="535" t="s">
        <v>545</v>
      </c>
      <c r="B22" s="1362" t="s">
        <v>599</v>
      </c>
      <c r="C22" s="1362"/>
      <c r="D22" s="1362"/>
      <c r="E22" s="1362"/>
      <c r="F22" s="1362"/>
    </row>
    <row r="23" spans="1:10">
      <c r="A23" s="536" t="s">
        <v>546</v>
      </c>
      <c r="B23" s="1363" t="s">
        <v>600</v>
      </c>
      <c r="C23" s="1363"/>
      <c r="D23" s="1363"/>
      <c r="E23" s="1363"/>
      <c r="F23" s="1363"/>
    </row>
    <row r="24" spans="1:10" ht="27" customHeight="1">
      <c r="A24" s="537"/>
      <c r="B24" s="1364"/>
      <c r="C24" s="1364"/>
      <c r="D24" s="1364"/>
      <c r="E24" s="1364"/>
      <c r="F24" s="1364"/>
    </row>
    <row r="25" spans="1:10" ht="27" customHeight="1">
      <c r="A25" s="537"/>
      <c r="B25" s="1364"/>
      <c r="C25" s="1364"/>
      <c r="D25" s="1364"/>
      <c r="E25" s="1364"/>
      <c r="F25" s="1364"/>
    </row>
    <row r="26" spans="1:10" ht="27" customHeight="1">
      <c r="A26" s="537"/>
      <c r="B26" s="1364"/>
      <c r="C26" s="1364"/>
      <c r="D26" s="1364"/>
      <c r="E26" s="1364"/>
      <c r="F26" s="1364"/>
    </row>
    <row r="27" spans="1:10" ht="27" customHeight="1">
      <c r="A27" s="537"/>
      <c r="B27" s="1364"/>
      <c r="C27" s="1364"/>
      <c r="D27" s="1364"/>
      <c r="E27" s="1364"/>
      <c r="F27" s="1364"/>
    </row>
    <row r="28" spans="1:10" ht="28.5" customHeight="1">
      <c r="A28" s="537"/>
      <c r="B28" s="1364"/>
      <c r="C28" s="1364"/>
      <c r="D28" s="1364"/>
      <c r="E28" s="1364"/>
      <c r="F28" s="1364"/>
    </row>
    <row r="29" spans="1:10" s="540" customFormat="1" ht="9.6" customHeight="1">
      <c r="A29" s="538"/>
      <c r="B29" s="539"/>
      <c r="C29" s="539"/>
      <c r="D29" s="539"/>
      <c r="E29" s="539"/>
      <c r="F29" s="539"/>
    </row>
    <row r="30" spans="1:10" s="540" customFormat="1" ht="13.8">
      <c r="A30" s="1365" t="s">
        <v>547</v>
      </c>
      <c r="B30" s="1365"/>
      <c r="C30" s="1365"/>
      <c r="D30" s="1365"/>
      <c r="E30" s="1365"/>
      <c r="F30" s="1365"/>
      <c r="J30" s="541"/>
    </row>
    <row r="31" spans="1:10" s="540" customFormat="1" ht="99" customHeight="1">
      <c r="A31" s="1355" t="s">
        <v>606</v>
      </c>
      <c r="B31" s="1356"/>
      <c r="C31" s="1356"/>
      <c r="D31" s="1356"/>
      <c r="E31" s="1356"/>
      <c r="F31" s="1356"/>
      <c r="J31" s="542"/>
    </row>
  </sheetData>
  <mergeCells count="30">
    <mergeCell ref="C4:E4"/>
    <mergeCell ref="D1:F1"/>
    <mergeCell ref="A2:A3"/>
    <mergeCell ref="B2:C3"/>
    <mergeCell ref="E2:F2"/>
    <mergeCell ref="E3:F3"/>
    <mergeCell ref="A18:F18"/>
    <mergeCell ref="C5:E5"/>
    <mergeCell ref="E7:F7"/>
    <mergeCell ref="A9:F9"/>
    <mergeCell ref="A10:F10"/>
    <mergeCell ref="A11:F11"/>
    <mergeCell ref="A12:F12"/>
    <mergeCell ref="A13:F13"/>
    <mergeCell ref="A14:F14"/>
    <mergeCell ref="A15:F15"/>
    <mergeCell ref="A16:F16"/>
    <mergeCell ref="A17:F17"/>
    <mergeCell ref="A31:F31"/>
    <mergeCell ref="A19:F19"/>
    <mergeCell ref="A20:F20"/>
    <mergeCell ref="A21:F21"/>
    <mergeCell ref="B22:F22"/>
    <mergeCell ref="B23:F23"/>
    <mergeCell ref="B24:F24"/>
    <mergeCell ref="B25:F25"/>
    <mergeCell ref="B26:F26"/>
    <mergeCell ref="B27:F27"/>
    <mergeCell ref="B28:F28"/>
    <mergeCell ref="A30:F30"/>
  </mergeCells>
  <phoneticPr fontId="24"/>
  <pageMargins left="0.25" right="0.25" top="0.75" bottom="0.75" header="0.3" footer="0.3"/>
  <pageSetup paperSize="9" scale="93" fitToHeight="2" orientation="portrait" r:id="rId1"/>
  <headerFooter>
    <oddHeader xml:space="preserve">&amp;R埼玉県立神川げんきプラザ
【事前提出資料】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66FF33"/>
  </sheetPr>
  <dimension ref="A1:A54"/>
  <sheetViews>
    <sheetView workbookViewId="0">
      <selection sqref="A1:A54"/>
    </sheetView>
  </sheetViews>
  <sheetFormatPr defaultRowHeight="13.2"/>
  <cols>
    <col min="1" max="1" width="54.6640625" bestFit="1" customWidth="1"/>
  </cols>
  <sheetData>
    <row r="1" spans="1:1">
      <c r="A1" s="406" t="s">
        <v>435</v>
      </c>
    </row>
    <row r="2" spans="1:1">
      <c r="A2" s="406" t="s">
        <v>431</v>
      </c>
    </row>
    <row r="4" spans="1:1" ht="20.399999999999999">
      <c r="A4" t="s" ph="1">
        <v>436</v>
      </c>
    </row>
    <row r="5" spans="1:1" ht="20.399999999999999">
      <c r="A5" t="s" ph="1">
        <v>437</v>
      </c>
    </row>
    <row r="6" spans="1:1" ht="20.399999999999999">
      <c r="A6" t="s" ph="1">
        <v>438</v>
      </c>
    </row>
    <row r="7" spans="1:1" ht="20.399999999999999">
      <c r="A7" t="s" ph="1">
        <v>439</v>
      </c>
    </row>
    <row r="9" spans="1:1" ht="20.399999999999999">
      <c r="A9" t="s" ph="1">
        <v>440</v>
      </c>
    </row>
    <row r="10" spans="1:1" ht="20.399999999999999">
      <c r="A10" t="s" ph="1">
        <v>441</v>
      </c>
    </row>
    <row r="11" spans="1:1" ht="20.399999999999999">
      <c r="A11" t="s" ph="1">
        <v>442</v>
      </c>
    </row>
    <row r="13" spans="1:1" ht="20.399999999999999">
      <c r="A13" t="s" ph="1">
        <v>443</v>
      </c>
    </row>
    <row r="14" spans="1:1" ht="20.399999999999999">
      <c r="A14" t="s" ph="1">
        <v>444</v>
      </c>
    </row>
    <row r="16" spans="1:1" ht="20.399999999999999">
      <c r="A16" t="s" ph="1">
        <v>445</v>
      </c>
    </row>
    <row r="17" spans="1:1">
      <c r="A17" t="s">
        <v>432</v>
      </c>
    </row>
    <row r="19" spans="1:1" ht="20.399999999999999">
      <c r="A19" t="s" ph="1">
        <v>446</v>
      </c>
    </row>
    <row r="20" spans="1:1" ht="20.399999999999999">
      <c r="A20" t="s" ph="1">
        <v>447</v>
      </c>
    </row>
    <row r="21" spans="1:1" ht="20.399999999999999">
      <c r="A21" t="s" ph="1">
        <v>438</v>
      </c>
    </row>
    <row r="22" spans="1:1" ht="20.399999999999999">
      <c r="A22" t="s" ph="1">
        <v>448</v>
      </c>
    </row>
    <row r="23" spans="1:1" ht="20.399999999999999">
      <c r="A23" t="s" ph="1">
        <v>449</v>
      </c>
    </row>
    <row r="24" spans="1:1" ht="20.399999999999999">
      <c r="A24" t="s" ph="1">
        <v>450</v>
      </c>
    </row>
    <row r="26" spans="1:1" ht="20.399999999999999">
      <c r="A26" t="s" ph="1">
        <v>451</v>
      </c>
    </row>
    <row r="27" spans="1:1" ht="20.399999999999999">
      <c r="A27" ph="1"/>
    </row>
    <row r="28" spans="1:1" ht="20.399999999999999">
      <c r="A28" s="406" t="s" ph="1">
        <v>433</v>
      </c>
    </row>
    <row r="30" spans="1:1" ht="20.399999999999999">
      <c r="A30" t="s" ph="1">
        <v>452</v>
      </c>
    </row>
    <row r="31" spans="1:1" ht="20.399999999999999">
      <c r="A31" t="s" ph="1">
        <v>447</v>
      </c>
    </row>
    <row r="32" spans="1:1" ht="20.399999999999999">
      <c r="A32" t="s" ph="1">
        <v>438</v>
      </c>
    </row>
    <row r="33" spans="1:1" ht="20.399999999999999">
      <c r="A33" t="s" ph="1">
        <v>448</v>
      </c>
    </row>
    <row r="35" spans="1:1" ht="20.399999999999999">
      <c r="A35" t="s" ph="1">
        <v>453</v>
      </c>
    </row>
    <row r="36" spans="1:1" ht="20.399999999999999">
      <c r="A36" t="s" ph="1">
        <v>454</v>
      </c>
    </row>
    <row r="38" spans="1:1" ht="20.399999999999999">
      <c r="A38" t="s" ph="1">
        <v>443</v>
      </c>
    </row>
    <row r="39" spans="1:1" ht="20.399999999999999">
      <c r="A39" t="s" ph="1">
        <v>455</v>
      </c>
    </row>
    <row r="41" spans="1:1" ht="20.399999999999999">
      <c r="A41" t="s" ph="1">
        <v>445</v>
      </c>
    </row>
    <row r="42" spans="1:1" ht="20.399999999999999">
      <c r="A42" t="s" ph="1">
        <v>456</v>
      </c>
    </row>
    <row r="44" spans="1:1" ht="20.399999999999999">
      <c r="A44" t="s" ph="1">
        <v>457</v>
      </c>
    </row>
    <row r="45" spans="1:1" ht="20.399999999999999">
      <c r="A45" t="s" ph="1">
        <v>458</v>
      </c>
    </row>
    <row r="47" spans="1:1" ht="20.399999999999999">
      <c r="A47" t="s" ph="1">
        <v>459</v>
      </c>
    </row>
    <row r="48" spans="1:1" ht="20.399999999999999">
      <c r="A48" t="s" ph="1">
        <v>447</v>
      </c>
    </row>
    <row r="49" spans="1:1" ht="20.399999999999999">
      <c r="A49" t="s" ph="1">
        <v>438</v>
      </c>
    </row>
    <row r="50" spans="1:1" ht="20.399999999999999">
      <c r="A50" t="s" ph="1">
        <v>448</v>
      </c>
    </row>
    <row r="51" spans="1:1" ht="20.399999999999999">
      <c r="A51" t="s" ph="1">
        <v>460</v>
      </c>
    </row>
    <row r="54" spans="1:1">
      <c r="A54" s="406" t="s">
        <v>434</v>
      </c>
    </row>
  </sheetData>
  <phoneticPr fontId="24"/>
  <pageMargins left="0.70866141732283472" right="0.70866141732283472" top="0.74803149606299213" bottom="0.74803149606299213" header="0.31496062992125984" footer="0.31496062992125984"/>
  <pageSetup paperSize="9" scale="160" fitToHeight="2"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3"/>
  <sheetViews>
    <sheetView topLeftCell="A2" workbookViewId="0">
      <selection activeCell="R47" sqref="R47"/>
    </sheetView>
  </sheetViews>
  <sheetFormatPr defaultRowHeight="13.2"/>
  <cols>
    <col min="1" max="1" width="19.6640625" customWidth="1"/>
    <col min="2" max="2" width="2.6640625" customWidth="1"/>
    <col min="4" max="4" width="2.44140625" customWidth="1"/>
    <col min="6" max="6" width="3.33203125" customWidth="1"/>
    <col min="8" max="8" width="2.88671875" customWidth="1"/>
    <col min="9" max="9" width="5.33203125" customWidth="1"/>
    <col min="10" max="10" width="3.33203125" customWidth="1"/>
    <col min="12" max="12" width="2.33203125" customWidth="1"/>
    <col min="14" max="14" width="3.109375" customWidth="1"/>
    <col min="15" max="15" width="10" bestFit="1" customWidth="1"/>
    <col min="16" max="16" width="3.33203125" customWidth="1"/>
    <col min="18" max="18" width="3.109375" customWidth="1"/>
    <col min="19" max="19" width="17.88671875" customWidth="1"/>
  </cols>
  <sheetData>
    <row r="1" spans="1:17">
      <c r="C1">
        <v>1</v>
      </c>
      <c r="E1">
        <v>1</v>
      </c>
      <c r="G1" t="s">
        <v>333</v>
      </c>
      <c r="I1" s="307">
        <v>1</v>
      </c>
      <c r="K1" s="308">
        <v>0</v>
      </c>
      <c r="M1" s="306">
        <v>0.33333333333333331</v>
      </c>
      <c r="O1" t="s">
        <v>343</v>
      </c>
    </row>
    <row r="2" spans="1:17">
      <c r="A2" t="s">
        <v>326</v>
      </c>
      <c r="C2">
        <v>2</v>
      </c>
      <c r="E2">
        <v>2</v>
      </c>
      <c r="G2" t="s">
        <v>334</v>
      </c>
      <c r="I2" s="307">
        <v>2</v>
      </c>
      <c r="K2">
        <v>15</v>
      </c>
      <c r="M2" s="306">
        <v>0.34375</v>
      </c>
      <c r="O2" t="s">
        <v>344</v>
      </c>
      <c r="Q2" t="s">
        <v>378</v>
      </c>
    </row>
    <row r="3" spans="1:17">
      <c r="A3" t="s">
        <v>327</v>
      </c>
      <c r="C3">
        <v>3</v>
      </c>
      <c r="E3">
        <v>3</v>
      </c>
      <c r="G3" t="s">
        <v>335</v>
      </c>
      <c r="I3" s="307">
        <v>3</v>
      </c>
      <c r="K3">
        <v>30</v>
      </c>
      <c r="M3" s="306">
        <v>0.35416666666666669</v>
      </c>
      <c r="O3" t="s">
        <v>345</v>
      </c>
    </row>
    <row r="4" spans="1:17">
      <c r="A4" t="s">
        <v>328</v>
      </c>
      <c r="C4">
        <v>4</v>
      </c>
      <c r="E4">
        <v>4</v>
      </c>
      <c r="G4" t="s">
        <v>336</v>
      </c>
      <c r="I4" s="307">
        <v>4</v>
      </c>
      <c r="K4">
        <v>45</v>
      </c>
      <c r="M4" s="306">
        <v>0.36458333333333331</v>
      </c>
      <c r="O4" t="s">
        <v>346</v>
      </c>
    </row>
    <row r="5" spans="1:17">
      <c r="A5" t="s">
        <v>329</v>
      </c>
      <c r="C5">
        <v>5</v>
      </c>
      <c r="E5">
        <v>5</v>
      </c>
      <c r="G5" t="s">
        <v>337</v>
      </c>
      <c r="I5" s="307">
        <v>5</v>
      </c>
      <c r="M5" s="306">
        <v>0.375</v>
      </c>
      <c r="O5" t="s">
        <v>347</v>
      </c>
    </row>
    <row r="6" spans="1:17">
      <c r="A6" t="s">
        <v>330</v>
      </c>
      <c r="C6">
        <v>6</v>
      </c>
      <c r="E6">
        <v>6</v>
      </c>
      <c r="G6" t="s">
        <v>338</v>
      </c>
      <c r="I6" s="307">
        <v>6</v>
      </c>
      <c r="M6" s="306">
        <v>0.38541666666666702</v>
      </c>
      <c r="O6" t="s">
        <v>348</v>
      </c>
    </row>
    <row r="7" spans="1:17">
      <c r="A7" t="s">
        <v>331</v>
      </c>
      <c r="C7">
        <v>7</v>
      </c>
      <c r="E7">
        <v>7</v>
      </c>
      <c r="G7" t="s">
        <v>339</v>
      </c>
      <c r="I7" s="307">
        <v>7</v>
      </c>
      <c r="M7" s="306">
        <v>0.39583333333333298</v>
      </c>
    </row>
    <row r="8" spans="1:17">
      <c r="A8" t="s">
        <v>332</v>
      </c>
      <c r="C8">
        <v>8</v>
      </c>
      <c r="E8">
        <v>8</v>
      </c>
      <c r="I8" s="307">
        <v>8</v>
      </c>
      <c r="M8" s="306">
        <v>0.40625</v>
      </c>
    </row>
    <row r="9" spans="1:17">
      <c r="A9" t="s">
        <v>349</v>
      </c>
      <c r="C9">
        <v>9</v>
      </c>
      <c r="E9">
        <v>9</v>
      </c>
      <c r="I9" s="307">
        <v>9</v>
      </c>
      <c r="M9" s="306">
        <v>0.41666666666666702</v>
      </c>
    </row>
    <row r="10" spans="1:17">
      <c r="C10">
        <v>10</v>
      </c>
      <c r="E10">
        <v>10</v>
      </c>
      <c r="I10" s="307">
        <v>10</v>
      </c>
      <c r="M10" s="306">
        <v>0.42708333333333298</v>
      </c>
    </row>
    <row r="11" spans="1:17">
      <c r="C11">
        <v>11</v>
      </c>
      <c r="E11">
        <v>11</v>
      </c>
      <c r="I11" s="307">
        <v>11</v>
      </c>
      <c r="M11" s="306">
        <v>0.4375</v>
      </c>
    </row>
    <row r="12" spans="1:17">
      <c r="C12">
        <v>12</v>
      </c>
      <c r="E12">
        <v>12</v>
      </c>
      <c r="I12" s="307">
        <v>12</v>
      </c>
      <c r="M12" s="306">
        <v>0.44791666666666702</v>
      </c>
    </row>
    <row r="13" spans="1:17">
      <c r="E13">
        <v>13</v>
      </c>
      <c r="I13" s="307">
        <v>13</v>
      </c>
      <c r="M13" s="306">
        <v>0.45833333333333298</v>
      </c>
    </row>
    <row r="14" spans="1:17">
      <c r="E14">
        <v>14</v>
      </c>
      <c r="I14" s="307">
        <v>14</v>
      </c>
      <c r="M14" s="306">
        <v>0.46875</v>
      </c>
    </row>
    <row r="15" spans="1:17">
      <c r="E15">
        <v>15</v>
      </c>
      <c r="I15" s="307">
        <v>15</v>
      </c>
      <c r="M15" s="306">
        <v>0.47916666666666702</v>
      </c>
    </row>
    <row r="16" spans="1:17">
      <c r="E16">
        <v>16</v>
      </c>
      <c r="I16" s="307">
        <v>16</v>
      </c>
      <c r="M16" s="306">
        <v>0.48958333333333298</v>
      </c>
    </row>
    <row r="17" spans="5:13">
      <c r="E17">
        <v>17</v>
      </c>
      <c r="I17" s="307">
        <v>17</v>
      </c>
      <c r="M17" s="306">
        <v>0.5</v>
      </c>
    </row>
    <row r="18" spans="5:13">
      <c r="E18">
        <v>18</v>
      </c>
      <c r="I18" s="307">
        <v>18</v>
      </c>
      <c r="M18" s="306">
        <v>0.51041666666666696</v>
      </c>
    </row>
    <row r="19" spans="5:13">
      <c r="E19">
        <v>19</v>
      </c>
      <c r="I19" s="307">
        <v>19</v>
      </c>
      <c r="M19" s="306">
        <v>0.52083333333333304</v>
      </c>
    </row>
    <row r="20" spans="5:13">
      <c r="E20">
        <v>20</v>
      </c>
      <c r="I20" s="307">
        <v>20</v>
      </c>
      <c r="M20" s="306">
        <v>0.53125</v>
      </c>
    </row>
    <row r="21" spans="5:13">
      <c r="E21">
        <v>21</v>
      </c>
      <c r="I21" s="307">
        <v>21</v>
      </c>
      <c r="M21" s="306">
        <v>0.54166666666666696</v>
      </c>
    </row>
    <row r="22" spans="5:13">
      <c r="E22">
        <v>22</v>
      </c>
      <c r="I22" s="307">
        <v>22</v>
      </c>
      <c r="M22" s="306">
        <v>0.55208333333333304</v>
      </c>
    </row>
    <row r="23" spans="5:13">
      <c r="E23">
        <v>23</v>
      </c>
      <c r="I23" s="307">
        <v>23</v>
      </c>
      <c r="M23" s="306">
        <v>0.5625</v>
      </c>
    </row>
    <row r="24" spans="5:13">
      <c r="E24">
        <v>24</v>
      </c>
      <c r="I24" s="307">
        <v>24</v>
      </c>
      <c r="M24" s="306">
        <v>0.57291666666666696</v>
      </c>
    </row>
    <row r="25" spans="5:13">
      <c r="E25">
        <v>25</v>
      </c>
      <c r="I25" s="307"/>
      <c r="M25" s="306">
        <v>0.58333333333333304</v>
      </c>
    </row>
    <row r="26" spans="5:13">
      <c r="E26">
        <v>26</v>
      </c>
      <c r="I26" s="307"/>
      <c r="M26" s="306">
        <v>0.59375</v>
      </c>
    </row>
    <row r="27" spans="5:13">
      <c r="E27">
        <v>27</v>
      </c>
      <c r="I27" s="307"/>
      <c r="M27" s="306">
        <v>0.60416666666666696</v>
      </c>
    </row>
    <row r="28" spans="5:13">
      <c r="E28">
        <v>28</v>
      </c>
      <c r="I28" s="307"/>
      <c r="M28" s="306">
        <v>0.61458333333333304</v>
      </c>
    </row>
    <row r="29" spans="5:13">
      <c r="E29">
        <v>29</v>
      </c>
      <c r="I29" s="307"/>
      <c r="M29" s="306">
        <v>0.625</v>
      </c>
    </row>
    <row r="30" spans="5:13">
      <c r="E30">
        <v>30</v>
      </c>
      <c r="I30" s="307"/>
      <c r="M30" s="306">
        <v>0.63541666666666696</v>
      </c>
    </row>
    <row r="31" spans="5:13">
      <c r="E31">
        <v>31</v>
      </c>
      <c r="I31" s="307"/>
      <c r="M31" s="306">
        <v>0.64583333333333404</v>
      </c>
    </row>
    <row r="32" spans="5:13">
      <c r="M32" s="306">
        <v>0.65625</v>
      </c>
    </row>
    <row r="33" spans="13:13">
      <c r="M33" s="306">
        <v>0.66666666666666696</v>
      </c>
    </row>
    <row r="34" spans="13:13">
      <c r="M34" s="306">
        <v>0.67708333333333404</v>
      </c>
    </row>
    <row r="35" spans="13:13">
      <c r="M35" s="306">
        <v>0.6875</v>
      </c>
    </row>
    <row r="36" spans="13:13">
      <c r="M36" s="306">
        <v>0.69791666666666696</v>
      </c>
    </row>
    <row r="37" spans="13:13">
      <c r="M37" s="306">
        <v>0.70833333333333404</v>
      </c>
    </row>
    <row r="38" spans="13:13">
      <c r="M38" s="306">
        <v>0.71875</v>
      </c>
    </row>
    <row r="39" spans="13:13">
      <c r="M39" s="306">
        <v>0.72916666666666696</v>
      </c>
    </row>
    <row r="40" spans="13:13">
      <c r="M40" s="306">
        <v>0.73958333333333404</v>
      </c>
    </row>
    <row r="41" spans="13:13">
      <c r="M41" s="306">
        <v>0.75</v>
      </c>
    </row>
    <row r="42" spans="13:13">
      <c r="M42" s="306">
        <v>0.76041666666666696</v>
      </c>
    </row>
    <row r="43" spans="13:13">
      <c r="M43" s="306">
        <v>0.77083333333333404</v>
      </c>
    </row>
    <row r="44" spans="13:13">
      <c r="M44" s="306">
        <v>0.78125</v>
      </c>
    </row>
    <row r="45" spans="13:13">
      <c r="M45" s="306">
        <v>0.79166666666666696</v>
      </c>
    </row>
    <row r="46" spans="13:13">
      <c r="M46" s="306">
        <v>0.80208333333333404</v>
      </c>
    </row>
    <row r="47" spans="13:13">
      <c r="M47" s="306">
        <v>0.812500000000001</v>
      </c>
    </row>
    <row r="48" spans="13:13">
      <c r="M48" s="306">
        <v>0.82291666666666696</v>
      </c>
    </row>
    <row r="49" spans="13:13">
      <c r="M49" s="306">
        <v>0.83333333333333404</v>
      </c>
    </row>
    <row r="50" spans="13:13">
      <c r="M50" s="306">
        <v>0.843750000000001</v>
      </c>
    </row>
    <row r="51" spans="13:13">
      <c r="M51" s="306">
        <v>0.85416666666666696</v>
      </c>
    </row>
    <row r="52" spans="13:13">
      <c r="M52" s="306">
        <v>0.86458333333333404</v>
      </c>
    </row>
    <row r="53" spans="13:13">
      <c r="M53" s="306">
        <v>0.875000000000001</v>
      </c>
    </row>
  </sheetData>
  <sheetProtection algorithmName="SHA-512" hashValue="KDBM8hf6ge05KZ3Eo1i3xbNKwf3n2uhdbt6IEtxkV0fDAyxdSqeAddxxRSRAqPM3QaF1sJhNYPwGPyp290BgoQ==" saltValue="9ippWMFN5pAswOP0RjVFKw==" spinCount="100000" sheet="1"/>
  <phoneticPr fontId="2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9FFCC"/>
    <pageSetUpPr fitToPage="1"/>
  </sheetPr>
  <dimension ref="B1:AG71"/>
  <sheetViews>
    <sheetView view="pageBreakPreview" zoomScaleNormal="100" zoomScaleSheetLayoutView="100" workbookViewId="0">
      <selection activeCell="P12" sqref="P12:AG13"/>
    </sheetView>
  </sheetViews>
  <sheetFormatPr defaultRowHeight="13.2"/>
  <cols>
    <col min="1" max="1" width="2.6640625" customWidth="1"/>
    <col min="2" max="8" width="3.6640625" customWidth="1"/>
    <col min="9" max="15" width="3.109375" customWidth="1"/>
    <col min="16" max="61" width="2.6640625" customWidth="1"/>
  </cols>
  <sheetData>
    <row r="1" spans="2:33" ht="13.8" thickBot="1">
      <c r="B1" s="142" t="s">
        <v>92</v>
      </c>
      <c r="C1" s="142"/>
      <c r="D1" s="142"/>
      <c r="E1" s="142"/>
      <c r="F1" s="142"/>
      <c r="G1" s="142"/>
      <c r="H1" s="142"/>
      <c r="I1" s="142"/>
      <c r="J1" s="115"/>
      <c r="K1" s="115"/>
      <c r="L1" s="115"/>
      <c r="M1" s="115"/>
      <c r="N1" s="115"/>
      <c r="O1" s="115"/>
      <c r="P1" s="116"/>
      <c r="Q1" s="116"/>
      <c r="R1" s="116"/>
      <c r="S1" s="116"/>
      <c r="T1" s="116"/>
      <c r="U1" s="116"/>
      <c r="V1" s="623" t="s">
        <v>94</v>
      </c>
      <c r="W1" s="623"/>
      <c r="X1" s="623"/>
      <c r="Y1" s="623" t="s">
        <v>95</v>
      </c>
      <c r="Z1" s="623"/>
      <c r="AA1" s="623"/>
      <c r="AB1" s="623" t="s">
        <v>151</v>
      </c>
      <c r="AC1" s="623"/>
      <c r="AD1" s="623"/>
      <c r="AE1" s="623" t="s">
        <v>96</v>
      </c>
      <c r="AF1" s="623"/>
      <c r="AG1" s="623"/>
    </row>
    <row r="2" spans="2:33">
      <c r="B2" s="115" t="s">
        <v>153</v>
      </c>
      <c r="C2" s="115"/>
      <c r="D2" s="115"/>
      <c r="E2" s="115"/>
      <c r="F2" s="115"/>
      <c r="G2" s="115"/>
      <c r="H2" s="115"/>
      <c r="I2" s="115"/>
      <c r="J2" s="115"/>
      <c r="K2" s="115"/>
      <c r="L2" s="115"/>
      <c r="M2" s="115"/>
      <c r="N2" s="115"/>
      <c r="O2" s="115"/>
      <c r="P2" s="116"/>
      <c r="Q2" s="116"/>
      <c r="R2" s="116"/>
      <c r="S2" s="116"/>
      <c r="T2" s="116"/>
      <c r="U2" s="116"/>
      <c r="V2" s="557"/>
      <c r="W2" s="557"/>
      <c r="X2" s="557"/>
      <c r="Y2" s="557"/>
      <c r="Z2" s="557"/>
      <c r="AA2" s="557"/>
      <c r="AB2" s="557"/>
      <c r="AC2" s="557"/>
      <c r="AD2" s="557"/>
      <c r="AE2" s="557"/>
      <c r="AF2" s="557"/>
      <c r="AG2" s="557"/>
    </row>
    <row r="3" spans="2:33">
      <c r="B3" s="115"/>
      <c r="C3" s="115"/>
      <c r="D3" s="115"/>
      <c r="E3" s="115"/>
      <c r="F3" s="115"/>
      <c r="G3" s="115"/>
      <c r="H3" s="115"/>
      <c r="I3" s="115"/>
      <c r="J3" s="115"/>
      <c r="K3" s="115"/>
      <c r="L3" s="115"/>
      <c r="M3" s="115"/>
      <c r="N3" s="115"/>
      <c r="O3" s="115"/>
      <c r="P3" s="116"/>
      <c r="Q3" s="116"/>
      <c r="R3" s="116"/>
      <c r="S3" s="116"/>
      <c r="T3" s="116"/>
      <c r="U3" s="116"/>
      <c r="V3" s="557"/>
      <c r="W3" s="557"/>
      <c r="X3" s="557"/>
      <c r="Y3" s="557"/>
      <c r="Z3" s="557"/>
      <c r="AA3" s="557"/>
      <c r="AB3" s="557"/>
      <c r="AC3" s="557"/>
      <c r="AD3" s="557"/>
      <c r="AE3" s="557"/>
      <c r="AF3" s="557"/>
      <c r="AG3" s="557"/>
    </row>
    <row r="4" spans="2:33">
      <c r="B4" s="115"/>
      <c r="C4" s="115"/>
      <c r="D4" s="115"/>
      <c r="E4" s="115"/>
      <c r="F4" s="115"/>
      <c r="G4" s="115"/>
      <c r="H4" s="115"/>
      <c r="I4" s="115"/>
      <c r="J4" s="115"/>
      <c r="K4" s="115"/>
      <c r="L4" s="115"/>
      <c r="M4" s="115"/>
      <c r="N4" s="115"/>
      <c r="O4" s="115"/>
      <c r="P4" s="116"/>
      <c r="Q4" s="116"/>
      <c r="R4" s="116"/>
      <c r="S4" s="116"/>
      <c r="T4" s="116"/>
      <c r="U4" s="116"/>
      <c r="V4" s="557"/>
      <c r="W4" s="557"/>
      <c r="X4" s="557"/>
      <c r="Y4" s="557"/>
      <c r="Z4" s="557"/>
      <c r="AA4" s="557"/>
      <c r="AB4" s="557"/>
      <c r="AC4" s="557"/>
      <c r="AD4" s="557"/>
      <c r="AE4" s="557"/>
      <c r="AF4" s="557"/>
      <c r="AG4" s="557"/>
    </row>
    <row r="5" spans="2:33" ht="13.8" thickBo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2:33">
      <c r="B6" s="624" t="s">
        <v>152</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6"/>
    </row>
    <row r="7" spans="2:33">
      <c r="B7" s="627"/>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9"/>
    </row>
    <row r="8" spans="2:33">
      <c r="B8" s="13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35"/>
    </row>
    <row r="9" spans="2:33" ht="13.5" customHeight="1">
      <c r="B9" s="134"/>
      <c r="C9" s="125"/>
      <c r="D9" s="125"/>
      <c r="E9" s="125"/>
      <c r="F9" s="125"/>
      <c r="G9" s="125"/>
      <c r="H9" s="125"/>
      <c r="I9" s="125"/>
      <c r="J9" s="125"/>
      <c r="K9" s="125"/>
      <c r="L9" s="125"/>
      <c r="M9" s="125"/>
      <c r="N9" s="125"/>
      <c r="O9" s="125"/>
      <c r="P9" s="125"/>
      <c r="Q9" s="125"/>
      <c r="R9" s="125"/>
      <c r="S9" s="125"/>
      <c r="T9" s="125"/>
      <c r="U9" s="125"/>
      <c r="V9" s="561" t="s">
        <v>100</v>
      </c>
      <c r="W9" s="561"/>
      <c r="X9" s="561"/>
      <c r="Y9" s="561"/>
      <c r="Z9" s="125" t="s">
        <v>97</v>
      </c>
      <c r="AA9" s="561"/>
      <c r="AB9" s="561"/>
      <c r="AC9" s="125" t="s">
        <v>98</v>
      </c>
      <c r="AD9" s="561"/>
      <c r="AE9" s="561"/>
      <c r="AF9" s="125" t="s">
        <v>99</v>
      </c>
      <c r="AG9" s="135"/>
    </row>
    <row r="10" spans="2:33">
      <c r="B10" s="134"/>
      <c r="C10" s="125" t="s">
        <v>101</v>
      </c>
      <c r="D10" s="125"/>
      <c r="E10" s="125"/>
      <c r="F10" s="125"/>
      <c r="G10" s="125"/>
      <c r="H10" s="125"/>
      <c r="I10" s="125"/>
      <c r="J10" s="125"/>
      <c r="K10" s="125"/>
      <c r="L10" s="125"/>
      <c r="M10" s="125"/>
      <c r="N10" s="125"/>
      <c r="O10" s="125"/>
      <c r="P10" s="125"/>
      <c r="Q10" s="125"/>
      <c r="R10" s="125" t="s">
        <v>102</v>
      </c>
      <c r="S10" s="125"/>
      <c r="T10" s="125"/>
      <c r="U10" s="125"/>
      <c r="V10" s="125"/>
      <c r="W10" s="125"/>
      <c r="X10" s="125"/>
      <c r="Y10" s="125"/>
      <c r="Z10" s="125"/>
      <c r="AA10" s="125"/>
      <c r="AB10" s="125"/>
      <c r="AC10" s="125"/>
      <c r="AD10" s="125"/>
      <c r="AE10" s="125"/>
      <c r="AF10" s="125"/>
      <c r="AG10" s="135"/>
    </row>
    <row r="11" spans="2:33">
      <c r="B11" s="134"/>
      <c r="C11" s="125"/>
      <c r="D11" s="125"/>
      <c r="E11" s="125"/>
      <c r="F11" s="125"/>
      <c r="G11" s="125"/>
      <c r="H11" s="125"/>
      <c r="I11" s="125"/>
      <c r="J11" s="125"/>
      <c r="K11" s="125"/>
      <c r="L11" s="125"/>
      <c r="M11" s="125"/>
      <c r="N11" s="125"/>
      <c r="O11" s="125"/>
      <c r="P11" s="125"/>
      <c r="Q11" s="125" t="s">
        <v>103</v>
      </c>
      <c r="R11" s="599"/>
      <c r="S11" s="599"/>
      <c r="T11" s="599"/>
      <c r="U11" s="599"/>
      <c r="V11" s="125" t="s">
        <v>104</v>
      </c>
      <c r="W11" s="125"/>
      <c r="X11" s="599"/>
      <c r="Y11" s="599"/>
      <c r="Z11" s="599"/>
      <c r="AA11" s="599"/>
      <c r="AB11" s="125"/>
      <c r="AC11" s="125"/>
      <c r="AD11" s="125"/>
      <c r="AE11" s="125"/>
      <c r="AF11" s="125"/>
      <c r="AG11" s="135"/>
    </row>
    <row r="12" spans="2:33">
      <c r="B12" s="134"/>
      <c r="C12" s="125"/>
      <c r="D12" s="125"/>
      <c r="E12" s="125"/>
      <c r="F12" s="125"/>
      <c r="G12" s="125"/>
      <c r="H12" s="125"/>
      <c r="I12" s="125"/>
      <c r="J12" s="600" t="s">
        <v>105</v>
      </c>
      <c r="K12" s="600"/>
      <c r="L12" s="600"/>
      <c r="M12" s="600"/>
      <c r="N12" s="600"/>
      <c r="O12" s="600"/>
      <c r="P12" s="601"/>
      <c r="Q12" s="601"/>
      <c r="R12" s="601"/>
      <c r="S12" s="601"/>
      <c r="T12" s="601"/>
      <c r="U12" s="601"/>
      <c r="V12" s="601"/>
      <c r="W12" s="601"/>
      <c r="X12" s="601"/>
      <c r="Y12" s="601"/>
      <c r="Z12" s="601"/>
      <c r="AA12" s="601"/>
      <c r="AB12" s="601"/>
      <c r="AC12" s="601"/>
      <c r="AD12" s="601"/>
      <c r="AE12" s="601"/>
      <c r="AF12" s="601"/>
      <c r="AG12" s="602"/>
    </row>
    <row r="13" spans="2:33">
      <c r="B13" s="134"/>
      <c r="C13" s="125"/>
      <c r="D13" s="125"/>
      <c r="E13" s="125"/>
      <c r="F13" s="125"/>
      <c r="G13" s="125"/>
      <c r="H13" s="125"/>
      <c r="I13" s="125"/>
      <c r="J13" s="600"/>
      <c r="K13" s="600"/>
      <c r="L13" s="600"/>
      <c r="M13" s="600"/>
      <c r="N13" s="600"/>
      <c r="O13" s="600"/>
      <c r="P13" s="601"/>
      <c r="Q13" s="601"/>
      <c r="R13" s="601"/>
      <c r="S13" s="601"/>
      <c r="T13" s="601"/>
      <c r="U13" s="601"/>
      <c r="V13" s="601"/>
      <c r="W13" s="601"/>
      <c r="X13" s="601"/>
      <c r="Y13" s="601"/>
      <c r="Z13" s="601"/>
      <c r="AA13" s="601"/>
      <c r="AB13" s="601"/>
      <c r="AC13" s="601"/>
      <c r="AD13" s="601"/>
      <c r="AE13" s="601"/>
      <c r="AF13" s="601"/>
      <c r="AG13" s="602"/>
    </row>
    <row r="14" spans="2:33">
      <c r="B14" s="134"/>
      <c r="C14" s="125"/>
      <c r="D14" s="125"/>
      <c r="E14" s="125"/>
      <c r="F14" s="125"/>
      <c r="G14" s="125"/>
      <c r="H14" s="125"/>
      <c r="I14" s="125"/>
      <c r="J14" s="600" t="s">
        <v>106</v>
      </c>
      <c r="K14" s="600"/>
      <c r="L14" s="600"/>
      <c r="M14" s="600"/>
      <c r="N14" s="600"/>
      <c r="O14" s="600"/>
      <c r="P14" s="601"/>
      <c r="Q14" s="601"/>
      <c r="R14" s="601"/>
      <c r="S14" s="601"/>
      <c r="T14" s="601"/>
      <c r="U14" s="601"/>
      <c r="V14" s="601"/>
      <c r="W14" s="601"/>
      <c r="X14" s="601"/>
      <c r="Y14" s="601"/>
      <c r="Z14" s="601"/>
      <c r="AA14" s="601"/>
      <c r="AB14" s="601"/>
      <c r="AC14" s="601"/>
      <c r="AD14" s="601"/>
      <c r="AE14" s="601"/>
      <c r="AF14" s="601"/>
      <c r="AG14" s="602"/>
    </row>
    <row r="15" spans="2:33">
      <c r="B15" s="134"/>
      <c r="C15" s="125"/>
      <c r="D15" s="125"/>
      <c r="E15" s="125"/>
      <c r="F15" s="125"/>
      <c r="G15" s="125"/>
      <c r="H15" s="125"/>
      <c r="I15" s="125"/>
      <c r="J15" s="600"/>
      <c r="K15" s="600"/>
      <c r="L15" s="600"/>
      <c r="M15" s="600"/>
      <c r="N15" s="600"/>
      <c r="O15" s="600"/>
      <c r="P15" s="601"/>
      <c r="Q15" s="601"/>
      <c r="R15" s="601"/>
      <c r="S15" s="601"/>
      <c r="T15" s="601"/>
      <c r="U15" s="601"/>
      <c r="V15" s="601"/>
      <c r="W15" s="601"/>
      <c r="X15" s="601"/>
      <c r="Y15" s="601"/>
      <c r="Z15" s="601"/>
      <c r="AA15" s="601"/>
      <c r="AB15" s="601"/>
      <c r="AC15" s="601"/>
      <c r="AD15" s="601"/>
      <c r="AE15" s="601"/>
      <c r="AF15" s="601"/>
      <c r="AG15" s="602"/>
    </row>
    <row r="16" spans="2:33">
      <c r="B16" s="134"/>
      <c r="C16" s="125"/>
      <c r="D16" s="125"/>
      <c r="E16" s="125"/>
      <c r="F16" s="125"/>
      <c r="G16" s="125"/>
      <c r="H16" s="125"/>
      <c r="I16" s="125"/>
      <c r="J16" s="600" t="s">
        <v>107</v>
      </c>
      <c r="K16" s="600"/>
      <c r="L16" s="600"/>
      <c r="M16" s="600"/>
      <c r="N16" s="600"/>
      <c r="O16" s="600"/>
      <c r="P16" s="601"/>
      <c r="Q16" s="601"/>
      <c r="R16" s="601"/>
      <c r="S16" s="601"/>
      <c r="T16" s="601"/>
      <c r="U16" s="601"/>
      <c r="V16" s="601"/>
      <c r="W16" s="601"/>
      <c r="X16" s="601"/>
      <c r="Y16" s="601"/>
      <c r="Z16" s="601"/>
      <c r="AA16" s="601"/>
      <c r="AB16" s="601"/>
      <c r="AC16" s="601"/>
      <c r="AD16" s="601"/>
      <c r="AE16" s="601"/>
      <c r="AF16" s="601"/>
      <c r="AG16" s="602"/>
    </row>
    <row r="17" spans="2:33">
      <c r="B17" s="134"/>
      <c r="C17" s="125"/>
      <c r="D17" s="125"/>
      <c r="E17" s="125"/>
      <c r="F17" s="125"/>
      <c r="G17" s="125"/>
      <c r="H17" s="125"/>
      <c r="I17" s="125"/>
      <c r="J17" s="600"/>
      <c r="K17" s="600"/>
      <c r="L17" s="600"/>
      <c r="M17" s="600"/>
      <c r="N17" s="600"/>
      <c r="O17" s="600"/>
      <c r="P17" s="601"/>
      <c r="Q17" s="601"/>
      <c r="R17" s="601"/>
      <c r="S17" s="601"/>
      <c r="T17" s="601"/>
      <c r="U17" s="601"/>
      <c r="V17" s="601"/>
      <c r="W17" s="601"/>
      <c r="X17" s="601"/>
      <c r="Y17" s="601"/>
      <c r="Z17" s="601"/>
      <c r="AA17" s="601"/>
      <c r="AB17" s="601"/>
      <c r="AC17" s="601"/>
      <c r="AD17" s="601"/>
      <c r="AE17" s="601"/>
      <c r="AF17" s="601"/>
      <c r="AG17" s="602"/>
    </row>
    <row r="18" spans="2:33">
      <c r="B18" s="134"/>
      <c r="C18" s="125"/>
      <c r="D18" s="125"/>
      <c r="E18" s="125"/>
      <c r="F18" s="125"/>
      <c r="G18" s="125"/>
      <c r="H18" s="125"/>
      <c r="I18" s="125"/>
      <c r="J18" s="125"/>
      <c r="K18" s="125"/>
      <c r="L18" s="125"/>
      <c r="M18" s="600" t="s">
        <v>108</v>
      </c>
      <c r="N18" s="600"/>
      <c r="O18" s="600"/>
      <c r="P18" s="599"/>
      <c r="Q18" s="599"/>
      <c r="R18" s="599"/>
      <c r="S18" s="599"/>
      <c r="T18" s="125" t="s">
        <v>104</v>
      </c>
      <c r="U18" s="599"/>
      <c r="V18" s="599"/>
      <c r="W18" s="599"/>
      <c r="X18" s="599"/>
      <c r="Y18" s="125" t="s">
        <v>104</v>
      </c>
      <c r="Z18" s="599"/>
      <c r="AA18" s="599"/>
      <c r="AB18" s="599"/>
      <c r="AC18" s="599"/>
      <c r="AD18" s="125"/>
      <c r="AE18" s="125"/>
      <c r="AF18" s="125"/>
      <c r="AG18" s="135"/>
    </row>
    <row r="19" spans="2:33">
      <c r="B19" s="134"/>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35"/>
    </row>
    <row r="20" spans="2:33">
      <c r="B20" s="134"/>
      <c r="C20" s="125" t="s">
        <v>110</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35"/>
    </row>
    <row r="21" spans="2:33">
      <c r="B21" s="614" t="s">
        <v>111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611"/>
    </row>
    <row r="22" spans="2:33">
      <c r="B22" s="613" t="s">
        <v>112</v>
      </c>
      <c r="C22" s="561"/>
      <c r="D22" s="561"/>
      <c r="E22" s="561"/>
      <c r="F22" s="561"/>
      <c r="G22" s="561"/>
      <c r="H22" s="562"/>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607"/>
    </row>
    <row r="23" spans="2:33">
      <c r="B23" s="613"/>
      <c r="C23" s="561"/>
      <c r="D23" s="561"/>
      <c r="E23" s="561"/>
      <c r="F23" s="561"/>
      <c r="G23" s="561"/>
      <c r="H23" s="562"/>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607"/>
    </row>
    <row r="24" spans="2:33">
      <c r="B24" s="614"/>
      <c r="C24" s="551"/>
      <c r="D24" s="551"/>
      <c r="E24" s="551"/>
      <c r="F24" s="551"/>
      <c r="G24" s="551"/>
      <c r="H24" s="552"/>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607"/>
    </row>
    <row r="25" spans="2:33">
      <c r="B25" s="618" t="s">
        <v>154</v>
      </c>
      <c r="C25" s="548"/>
      <c r="D25" s="548"/>
      <c r="E25" s="548"/>
      <c r="F25" s="548"/>
      <c r="G25" s="548"/>
      <c r="H25" s="549"/>
      <c r="I25" s="637" t="s">
        <v>157</v>
      </c>
      <c r="J25" s="637"/>
      <c r="K25" s="638"/>
      <c r="L25" s="547"/>
      <c r="M25" s="548"/>
      <c r="N25" s="548"/>
      <c r="O25" s="548"/>
      <c r="P25" s="548"/>
      <c r="Q25" s="548"/>
      <c r="R25" s="549"/>
      <c r="S25" s="547" t="s">
        <v>159</v>
      </c>
      <c r="T25" s="548"/>
      <c r="U25" s="549"/>
      <c r="V25" s="634"/>
      <c r="W25" s="630"/>
      <c r="X25" s="630"/>
      <c r="Y25" s="120"/>
      <c r="Z25" s="630"/>
      <c r="AA25" s="630"/>
      <c r="AB25" s="630"/>
      <c r="AC25" s="120"/>
      <c r="AD25" s="630"/>
      <c r="AE25" s="630"/>
      <c r="AF25" s="630"/>
      <c r="AG25" s="631"/>
    </row>
    <row r="26" spans="2:33">
      <c r="B26" s="613"/>
      <c r="C26" s="561"/>
      <c r="D26" s="561"/>
      <c r="E26" s="561"/>
      <c r="F26" s="561"/>
      <c r="G26" s="561"/>
      <c r="H26" s="562"/>
      <c r="I26" s="561" t="s">
        <v>156</v>
      </c>
      <c r="J26" s="561"/>
      <c r="K26" s="562"/>
      <c r="L26" s="606"/>
      <c r="M26" s="561"/>
      <c r="N26" s="561"/>
      <c r="O26" s="561"/>
      <c r="P26" s="561"/>
      <c r="Q26" s="561"/>
      <c r="R26" s="562"/>
      <c r="S26" s="606"/>
      <c r="T26" s="561"/>
      <c r="U26" s="562"/>
      <c r="V26" s="635"/>
      <c r="W26" s="599"/>
      <c r="X26" s="599"/>
      <c r="Y26" s="125" t="s">
        <v>158</v>
      </c>
      <c r="Z26" s="599"/>
      <c r="AA26" s="599"/>
      <c r="AB26" s="599"/>
      <c r="AC26" s="125" t="s">
        <v>158</v>
      </c>
      <c r="AD26" s="599"/>
      <c r="AE26" s="599"/>
      <c r="AF26" s="599"/>
      <c r="AG26" s="632"/>
    </row>
    <row r="27" spans="2:33">
      <c r="B27" s="614"/>
      <c r="C27" s="551"/>
      <c r="D27" s="551"/>
      <c r="E27" s="551"/>
      <c r="F27" s="551"/>
      <c r="G27" s="551"/>
      <c r="H27" s="552"/>
      <c r="I27" s="551"/>
      <c r="J27" s="551"/>
      <c r="K27" s="552"/>
      <c r="L27" s="550"/>
      <c r="M27" s="551"/>
      <c r="N27" s="551"/>
      <c r="O27" s="551"/>
      <c r="P27" s="551"/>
      <c r="Q27" s="551"/>
      <c r="R27" s="552"/>
      <c r="S27" s="550"/>
      <c r="T27" s="551"/>
      <c r="U27" s="552"/>
      <c r="V27" s="636"/>
      <c r="W27" s="616"/>
      <c r="X27" s="616"/>
      <c r="Y27" s="130"/>
      <c r="Z27" s="616"/>
      <c r="AA27" s="616"/>
      <c r="AB27" s="616"/>
      <c r="AC27" s="130"/>
      <c r="AD27" s="616"/>
      <c r="AE27" s="616"/>
      <c r="AF27" s="616"/>
      <c r="AG27" s="617"/>
    </row>
    <row r="28" spans="2:33">
      <c r="B28" s="618" t="s">
        <v>160</v>
      </c>
      <c r="C28" s="548"/>
      <c r="D28" s="548"/>
      <c r="E28" s="548"/>
      <c r="F28" s="548"/>
      <c r="G28" s="548"/>
      <c r="H28" s="549"/>
      <c r="I28" s="547"/>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605"/>
    </row>
    <row r="29" spans="2:33">
      <c r="B29" s="613"/>
      <c r="C29" s="561"/>
      <c r="D29" s="561"/>
      <c r="E29" s="561"/>
      <c r="F29" s="561"/>
      <c r="G29" s="561"/>
      <c r="H29" s="562"/>
      <c r="I29" s="612" t="s">
        <v>120</v>
      </c>
      <c r="J29" s="600"/>
      <c r="K29" s="633" t="str">
        <f>IF(SUM(I33:AG34)=0,"",SUM(I33:AG34))</f>
        <v/>
      </c>
      <c r="L29" s="633"/>
      <c r="M29" s="633"/>
      <c r="N29" s="601" t="s">
        <v>121</v>
      </c>
      <c r="O29" s="601"/>
      <c r="P29" s="119" t="s">
        <v>122</v>
      </c>
      <c r="Q29" s="600" t="s">
        <v>123</v>
      </c>
      <c r="R29" s="600"/>
      <c r="S29" s="633" t="str">
        <f>IF(SUM(I35:AG36)=0,"",SUM(I35:AG36))</f>
        <v/>
      </c>
      <c r="T29" s="633"/>
      <c r="U29" s="633"/>
      <c r="V29" s="601" t="s">
        <v>121</v>
      </c>
      <c r="W29" s="601"/>
      <c r="X29" s="119" t="s">
        <v>122</v>
      </c>
      <c r="Y29" s="600" t="s">
        <v>124</v>
      </c>
      <c r="Z29" s="600"/>
      <c r="AB29" s="633" t="str">
        <f>IF(SUM(K29,S29)=0,"",SUM(K29,S29))</f>
        <v/>
      </c>
      <c r="AC29" s="633"/>
      <c r="AD29" s="633"/>
      <c r="AE29" s="601" t="s">
        <v>121</v>
      </c>
      <c r="AF29" s="601"/>
      <c r="AG29" s="602"/>
    </row>
    <row r="30" spans="2:33">
      <c r="B30" s="614"/>
      <c r="C30" s="551"/>
      <c r="D30" s="551"/>
      <c r="E30" s="551"/>
      <c r="F30" s="551"/>
      <c r="G30" s="551"/>
      <c r="H30" s="552"/>
      <c r="I30" s="550"/>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611"/>
    </row>
    <row r="31" spans="2:33">
      <c r="B31" s="618" t="s">
        <v>173</v>
      </c>
      <c r="C31" s="548"/>
      <c r="D31" s="548"/>
      <c r="E31" s="548"/>
      <c r="F31" s="549"/>
      <c r="G31" s="548" t="s">
        <v>161</v>
      </c>
      <c r="H31" s="548"/>
      <c r="I31" s="623" t="s">
        <v>168</v>
      </c>
      <c r="J31" s="623"/>
      <c r="K31" s="623"/>
      <c r="L31" s="623" t="s">
        <v>169</v>
      </c>
      <c r="M31" s="623"/>
      <c r="N31" s="623"/>
      <c r="O31" s="623" t="s">
        <v>170</v>
      </c>
      <c r="P31" s="623"/>
      <c r="Q31" s="623"/>
      <c r="R31" s="623" t="s">
        <v>171</v>
      </c>
      <c r="S31" s="623"/>
      <c r="T31" s="623"/>
      <c r="U31" s="623" t="s">
        <v>172</v>
      </c>
      <c r="V31" s="623"/>
      <c r="W31" s="623"/>
      <c r="X31" s="655" t="s">
        <v>164</v>
      </c>
      <c r="Y31" s="656"/>
      <c r="Z31" s="656"/>
      <c r="AA31" s="656"/>
      <c r="AB31" s="656"/>
      <c r="AC31" s="656"/>
      <c r="AD31" s="656"/>
      <c r="AE31" s="656"/>
      <c r="AF31" s="656"/>
      <c r="AG31" s="657"/>
    </row>
    <row r="32" spans="2:33">
      <c r="B32" s="613"/>
      <c r="C32" s="561"/>
      <c r="D32" s="561"/>
      <c r="E32" s="561"/>
      <c r="F32" s="562"/>
      <c r="G32" s="561"/>
      <c r="H32" s="561"/>
      <c r="I32" s="623"/>
      <c r="J32" s="623"/>
      <c r="K32" s="623"/>
      <c r="L32" s="623"/>
      <c r="M32" s="623"/>
      <c r="N32" s="623"/>
      <c r="O32" s="623"/>
      <c r="P32" s="623"/>
      <c r="Q32" s="623"/>
      <c r="R32" s="623"/>
      <c r="S32" s="623"/>
      <c r="T32" s="623"/>
      <c r="U32" s="623"/>
      <c r="V32" s="623"/>
      <c r="W32" s="623"/>
      <c r="X32" s="623" t="s">
        <v>165</v>
      </c>
      <c r="Y32" s="623"/>
      <c r="Z32" s="623"/>
      <c r="AA32" s="623" t="s">
        <v>166</v>
      </c>
      <c r="AB32" s="623"/>
      <c r="AC32" s="623"/>
      <c r="AD32" s="652" t="s">
        <v>167</v>
      </c>
      <c r="AE32" s="653"/>
      <c r="AF32" s="653"/>
      <c r="AG32" s="654"/>
    </row>
    <row r="33" spans="2:33">
      <c r="B33" s="613"/>
      <c r="C33" s="561"/>
      <c r="D33" s="561"/>
      <c r="E33" s="561"/>
      <c r="F33" s="562"/>
      <c r="G33" s="557" t="s">
        <v>162</v>
      </c>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9"/>
    </row>
    <row r="34" spans="2:33">
      <c r="B34" s="613"/>
      <c r="C34" s="561"/>
      <c r="D34" s="561"/>
      <c r="E34" s="561"/>
      <c r="F34" s="562"/>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9"/>
    </row>
    <row r="35" spans="2:33">
      <c r="B35" s="613"/>
      <c r="C35" s="561"/>
      <c r="D35" s="561"/>
      <c r="E35" s="561"/>
      <c r="F35" s="562"/>
      <c r="G35" s="557" t="s">
        <v>163</v>
      </c>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9"/>
    </row>
    <row r="36" spans="2:33" ht="13.8" thickBot="1">
      <c r="B36" s="614"/>
      <c r="C36" s="551"/>
      <c r="D36" s="551"/>
      <c r="E36" s="551"/>
      <c r="F36" s="552"/>
      <c r="G36" s="557"/>
      <c r="H36" s="557"/>
      <c r="I36" s="557"/>
      <c r="J36" s="557"/>
      <c r="K36" s="557"/>
      <c r="L36" s="557"/>
      <c r="M36" s="557"/>
      <c r="N36" s="557"/>
      <c r="O36" s="557"/>
      <c r="P36" s="557"/>
      <c r="Q36" s="557"/>
      <c r="R36" s="557"/>
      <c r="S36" s="557"/>
      <c r="T36" s="557"/>
      <c r="U36" s="557"/>
      <c r="V36" s="557"/>
      <c r="W36" s="557"/>
      <c r="X36" s="658"/>
      <c r="Y36" s="658"/>
      <c r="Z36" s="658"/>
      <c r="AA36" s="658"/>
      <c r="AB36" s="658"/>
      <c r="AC36" s="658"/>
      <c r="AD36" s="661"/>
      <c r="AE36" s="661"/>
      <c r="AF36" s="661"/>
      <c r="AG36" s="662"/>
    </row>
    <row r="37" spans="2:33">
      <c r="B37" s="558" t="s">
        <v>174</v>
      </c>
      <c r="C37" s="557"/>
      <c r="D37" s="557"/>
      <c r="E37" s="557"/>
      <c r="F37" s="557"/>
      <c r="G37" s="557"/>
      <c r="H37" s="557"/>
      <c r="I37" s="557" t="s">
        <v>175</v>
      </c>
      <c r="J37" s="557"/>
      <c r="K37" s="557"/>
      <c r="L37" s="557"/>
      <c r="M37" s="557"/>
      <c r="N37" s="557"/>
      <c r="O37" s="557"/>
      <c r="P37" s="557"/>
      <c r="Q37" s="557"/>
      <c r="R37" s="667" t="s">
        <v>176</v>
      </c>
      <c r="S37" s="667"/>
      <c r="T37" s="667"/>
      <c r="U37" s="667"/>
      <c r="V37" s="667"/>
      <c r="W37" s="668"/>
      <c r="X37" s="664" t="s">
        <v>182</v>
      </c>
      <c r="Y37" s="665"/>
      <c r="Z37" s="665"/>
      <c r="AA37" s="665"/>
      <c r="AB37" s="665"/>
      <c r="AC37" s="665"/>
      <c r="AD37" s="665"/>
      <c r="AE37" s="665"/>
      <c r="AF37" s="665"/>
      <c r="AG37" s="665"/>
    </row>
    <row r="38" spans="2:33">
      <c r="B38" s="558"/>
      <c r="C38" s="557"/>
      <c r="D38" s="557"/>
      <c r="E38" s="557"/>
      <c r="F38" s="557"/>
      <c r="G38" s="557"/>
      <c r="H38" s="557"/>
      <c r="I38" s="557"/>
      <c r="J38" s="557"/>
      <c r="K38" s="557"/>
      <c r="L38" s="557"/>
      <c r="M38" s="557"/>
      <c r="N38" s="557"/>
      <c r="O38" s="557"/>
      <c r="P38" s="557"/>
      <c r="Q38" s="557"/>
      <c r="R38" s="667"/>
      <c r="S38" s="667"/>
      <c r="T38" s="667"/>
      <c r="U38" s="667"/>
      <c r="V38" s="667"/>
      <c r="W38" s="668"/>
      <c r="X38" s="666"/>
      <c r="Y38" s="667"/>
      <c r="Z38" s="667"/>
      <c r="AA38" s="667"/>
      <c r="AB38" s="667"/>
      <c r="AC38" s="667"/>
      <c r="AD38" s="667"/>
      <c r="AE38" s="667"/>
      <c r="AF38" s="667"/>
      <c r="AG38" s="667"/>
    </row>
    <row r="39" spans="2:33">
      <c r="B39" s="558"/>
      <c r="C39" s="557"/>
      <c r="D39" s="557"/>
      <c r="E39" s="557"/>
      <c r="F39" s="557"/>
      <c r="G39" s="557"/>
      <c r="H39" s="557"/>
      <c r="I39" s="557"/>
      <c r="J39" s="557"/>
      <c r="K39" s="557"/>
      <c r="L39" s="557"/>
      <c r="M39" s="557"/>
      <c r="N39" s="557"/>
      <c r="O39" s="557"/>
      <c r="P39" s="557"/>
      <c r="Q39" s="557"/>
      <c r="R39" s="667"/>
      <c r="S39" s="667"/>
      <c r="T39" s="667"/>
      <c r="U39" s="667"/>
      <c r="V39" s="667"/>
      <c r="W39" s="668"/>
      <c r="X39" s="669" t="s">
        <v>181</v>
      </c>
      <c r="Y39" s="663"/>
      <c r="Z39" s="663" t="s">
        <v>180</v>
      </c>
      <c r="AA39" s="663"/>
      <c r="AB39" s="663" t="s">
        <v>179</v>
      </c>
      <c r="AC39" s="663"/>
      <c r="AD39" s="663" t="s">
        <v>178</v>
      </c>
      <c r="AE39" s="663"/>
      <c r="AF39" s="663" t="s">
        <v>177</v>
      </c>
      <c r="AG39" s="663"/>
    </row>
    <row r="40" spans="2:33">
      <c r="B40" s="651"/>
      <c r="C40" s="597"/>
      <c r="D40" s="597"/>
      <c r="E40" s="597"/>
      <c r="F40" s="597"/>
      <c r="G40" s="597"/>
      <c r="H40" s="597"/>
      <c r="I40" s="547"/>
      <c r="J40" s="548"/>
      <c r="K40" s="639" t="s">
        <v>144</v>
      </c>
      <c r="L40" s="639"/>
      <c r="M40" s="639"/>
      <c r="N40" s="639" t="s">
        <v>145</v>
      </c>
      <c r="O40" s="639" t="s">
        <v>183</v>
      </c>
      <c r="P40" s="639"/>
      <c r="Q40" s="641" t="s">
        <v>184</v>
      </c>
      <c r="R40" s="643"/>
      <c r="S40" s="644"/>
      <c r="T40" s="639" t="s">
        <v>185</v>
      </c>
      <c r="U40" s="639"/>
      <c r="V40" s="644"/>
      <c r="W40" s="659"/>
      <c r="X40" s="647"/>
      <c r="Y40" s="639"/>
      <c r="Z40" s="649"/>
      <c r="AA40" s="639"/>
      <c r="AB40" s="649"/>
      <c r="AC40" s="639"/>
      <c r="AD40" s="649"/>
      <c r="AE40" s="639"/>
      <c r="AF40" s="649"/>
      <c r="AG40" s="641"/>
    </row>
    <row r="41" spans="2:33">
      <c r="B41" s="651"/>
      <c r="C41" s="597"/>
      <c r="D41" s="597"/>
      <c r="E41" s="597"/>
      <c r="F41" s="597"/>
      <c r="G41" s="597"/>
      <c r="H41" s="597"/>
      <c r="I41" s="550"/>
      <c r="J41" s="551"/>
      <c r="K41" s="640"/>
      <c r="L41" s="640"/>
      <c r="M41" s="640"/>
      <c r="N41" s="640"/>
      <c r="O41" s="640"/>
      <c r="P41" s="640"/>
      <c r="Q41" s="642"/>
      <c r="R41" s="645"/>
      <c r="S41" s="646"/>
      <c r="T41" s="640"/>
      <c r="U41" s="640"/>
      <c r="V41" s="646"/>
      <c r="W41" s="660"/>
      <c r="X41" s="648"/>
      <c r="Y41" s="640"/>
      <c r="Z41" s="650"/>
      <c r="AA41" s="640"/>
      <c r="AB41" s="650"/>
      <c r="AC41" s="640"/>
      <c r="AD41" s="650"/>
      <c r="AE41" s="640"/>
      <c r="AF41" s="650"/>
      <c r="AG41" s="642"/>
    </row>
    <row r="42" spans="2:33">
      <c r="B42" s="651"/>
      <c r="C42" s="597"/>
      <c r="D42" s="597"/>
      <c r="E42" s="597"/>
      <c r="F42" s="597"/>
      <c r="G42" s="597"/>
      <c r="H42" s="597"/>
      <c r="I42" s="547"/>
      <c r="J42" s="548"/>
      <c r="K42" s="639" t="s">
        <v>144</v>
      </c>
      <c r="L42" s="639"/>
      <c r="M42" s="639"/>
      <c r="N42" s="639" t="s">
        <v>145</v>
      </c>
      <c r="O42" s="639" t="s">
        <v>183</v>
      </c>
      <c r="P42" s="639"/>
      <c r="Q42" s="641" t="s">
        <v>184</v>
      </c>
      <c r="R42" s="643"/>
      <c r="S42" s="644"/>
      <c r="T42" s="639" t="s">
        <v>185</v>
      </c>
      <c r="U42" s="639"/>
      <c r="V42" s="644"/>
      <c r="W42" s="659"/>
      <c r="X42" s="647"/>
      <c r="Y42" s="639"/>
      <c r="Z42" s="649"/>
      <c r="AA42" s="639"/>
      <c r="AB42" s="649"/>
      <c r="AC42" s="639"/>
      <c r="AD42" s="649"/>
      <c r="AE42" s="639"/>
      <c r="AF42" s="649"/>
      <c r="AG42" s="641"/>
    </row>
    <row r="43" spans="2:33">
      <c r="B43" s="651"/>
      <c r="C43" s="597"/>
      <c r="D43" s="597"/>
      <c r="E43" s="597"/>
      <c r="F43" s="597"/>
      <c r="G43" s="597"/>
      <c r="H43" s="597"/>
      <c r="I43" s="550"/>
      <c r="J43" s="551"/>
      <c r="K43" s="640"/>
      <c r="L43" s="640"/>
      <c r="M43" s="640"/>
      <c r="N43" s="640"/>
      <c r="O43" s="640"/>
      <c r="P43" s="640"/>
      <c r="Q43" s="642"/>
      <c r="R43" s="645"/>
      <c r="S43" s="646"/>
      <c r="T43" s="640"/>
      <c r="U43" s="640"/>
      <c r="V43" s="646"/>
      <c r="W43" s="660"/>
      <c r="X43" s="648"/>
      <c r="Y43" s="640"/>
      <c r="Z43" s="650"/>
      <c r="AA43" s="640"/>
      <c r="AB43" s="650"/>
      <c r="AC43" s="640"/>
      <c r="AD43" s="650"/>
      <c r="AE43" s="640"/>
      <c r="AF43" s="650"/>
      <c r="AG43" s="642"/>
    </row>
    <row r="44" spans="2:33">
      <c r="B44" s="651"/>
      <c r="C44" s="597"/>
      <c r="D44" s="597"/>
      <c r="E44" s="597"/>
      <c r="F44" s="597"/>
      <c r="G44" s="597"/>
      <c r="H44" s="597"/>
      <c r="I44" s="547"/>
      <c r="J44" s="548"/>
      <c r="K44" s="639" t="s">
        <v>144</v>
      </c>
      <c r="L44" s="639"/>
      <c r="M44" s="639"/>
      <c r="N44" s="639" t="s">
        <v>145</v>
      </c>
      <c r="O44" s="639" t="s">
        <v>183</v>
      </c>
      <c r="P44" s="639"/>
      <c r="Q44" s="641" t="s">
        <v>184</v>
      </c>
      <c r="R44" s="643"/>
      <c r="S44" s="644"/>
      <c r="T44" s="639" t="s">
        <v>185</v>
      </c>
      <c r="U44" s="639"/>
      <c r="V44" s="644"/>
      <c r="W44" s="659"/>
      <c r="X44" s="647"/>
      <c r="Y44" s="639"/>
      <c r="Z44" s="649"/>
      <c r="AA44" s="639"/>
      <c r="AB44" s="649"/>
      <c r="AC44" s="639"/>
      <c r="AD44" s="649"/>
      <c r="AE44" s="639"/>
      <c r="AF44" s="649"/>
      <c r="AG44" s="641"/>
    </row>
    <row r="45" spans="2:33">
      <c r="B45" s="651"/>
      <c r="C45" s="597"/>
      <c r="D45" s="597"/>
      <c r="E45" s="597"/>
      <c r="F45" s="597"/>
      <c r="G45" s="597"/>
      <c r="H45" s="597"/>
      <c r="I45" s="550"/>
      <c r="J45" s="551"/>
      <c r="K45" s="640"/>
      <c r="L45" s="640"/>
      <c r="M45" s="640"/>
      <c r="N45" s="640"/>
      <c r="O45" s="640"/>
      <c r="P45" s="640"/>
      <c r="Q45" s="642"/>
      <c r="R45" s="645"/>
      <c r="S45" s="646"/>
      <c r="T45" s="640"/>
      <c r="U45" s="640"/>
      <c r="V45" s="646"/>
      <c r="W45" s="660"/>
      <c r="X45" s="648"/>
      <c r="Y45" s="640"/>
      <c r="Z45" s="650"/>
      <c r="AA45" s="640"/>
      <c r="AB45" s="650"/>
      <c r="AC45" s="640"/>
      <c r="AD45" s="650"/>
      <c r="AE45" s="640"/>
      <c r="AF45" s="650"/>
      <c r="AG45" s="642"/>
    </row>
    <row r="46" spans="2:33">
      <c r="B46" s="651"/>
      <c r="C46" s="597"/>
      <c r="D46" s="597"/>
      <c r="E46" s="597"/>
      <c r="F46" s="597"/>
      <c r="G46" s="597"/>
      <c r="H46" s="597"/>
      <c r="I46" s="547"/>
      <c r="J46" s="548"/>
      <c r="K46" s="639" t="s">
        <v>144</v>
      </c>
      <c r="L46" s="639"/>
      <c r="M46" s="639"/>
      <c r="N46" s="639" t="s">
        <v>145</v>
      </c>
      <c r="O46" s="639" t="s">
        <v>183</v>
      </c>
      <c r="P46" s="639"/>
      <c r="Q46" s="641" t="s">
        <v>184</v>
      </c>
      <c r="R46" s="643"/>
      <c r="S46" s="644"/>
      <c r="T46" s="639" t="s">
        <v>185</v>
      </c>
      <c r="U46" s="639"/>
      <c r="V46" s="644"/>
      <c r="W46" s="659"/>
      <c r="X46" s="647"/>
      <c r="Y46" s="639"/>
      <c r="Z46" s="649"/>
      <c r="AA46" s="639"/>
      <c r="AB46" s="649"/>
      <c r="AC46" s="639"/>
      <c r="AD46" s="649"/>
      <c r="AE46" s="639"/>
      <c r="AF46" s="649"/>
      <c r="AG46" s="641"/>
    </row>
    <row r="47" spans="2:33">
      <c r="B47" s="651"/>
      <c r="C47" s="597"/>
      <c r="D47" s="597"/>
      <c r="E47" s="597"/>
      <c r="F47" s="597"/>
      <c r="G47" s="597"/>
      <c r="H47" s="597"/>
      <c r="I47" s="550"/>
      <c r="J47" s="551"/>
      <c r="K47" s="640"/>
      <c r="L47" s="640"/>
      <c r="M47" s="640"/>
      <c r="N47" s="640"/>
      <c r="O47" s="640"/>
      <c r="P47" s="640"/>
      <c r="Q47" s="642"/>
      <c r="R47" s="645"/>
      <c r="S47" s="646"/>
      <c r="T47" s="640"/>
      <c r="U47" s="640"/>
      <c r="V47" s="646"/>
      <c r="W47" s="660"/>
      <c r="X47" s="648"/>
      <c r="Y47" s="640"/>
      <c r="Z47" s="650"/>
      <c r="AA47" s="640"/>
      <c r="AB47" s="650"/>
      <c r="AC47" s="640"/>
      <c r="AD47" s="650"/>
      <c r="AE47" s="640"/>
      <c r="AF47" s="650"/>
      <c r="AG47" s="642"/>
    </row>
    <row r="48" spans="2:33">
      <c r="B48" s="651"/>
      <c r="C48" s="597"/>
      <c r="D48" s="597"/>
      <c r="E48" s="597"/>
      <c r="F48" s="597"/>
      <c r="G48" s="597"/>
      <c r="H48" s="597"/>
      <c r="I48" s="547"/>
      <c r="J48" s="548"/>
      <c r="K48" s="639" t="s">
        <v>144</v>
      </c>
      <c r="L48" s="639"/>
      <c r="M48" s="639"/>
      <c r="N48" s="639" t="s">
        <v>145</v>
      </c>
      <c r="O48" s="639" t="s">
        <v>183</v>
      </c>
      <c r="P48" s="639"/>
      <c r="Q48" s="641" t="s">
        <v>184</v>
      </c>
      <c r="R48" s="643"/>
      <c r="S48" s="644"/>
      <c r="T48" s="639" t="s">
        <v>185</v>
      </c>
      <c r="U48" s="639"/>
      <c r="V48" s="644"/>
      <c r="W48" s="659"/>
      <c r="X48" s="647"/>
      <c r="Y48" s="639"/>
      <c r="Z48" s="649"/>
      <c r="AA48" s="639"/>
      <c r="AB48" s="649"/>
      <c r="AC48" s="639"/>
      <c r="AD48" s="649"/>
      <c r="AE48" s="639"/>
      <c r="AF48" s="649"/>
      <c r="AG48" s="641"/>
    </row>
    <row r="49" spans="2:33">
      <c r="B49" s="651"/>
      <c r="C49" s="597"/>
      <c r="D49" s="597"/>
      <c r="E49" s="597"/>
      <c r="F49" s="597"/>
      <c r="G49" s="597"/>
      <c r="H49" s="597"/>
      <c r="I49" s="550"/>
      <c r="J49" s="551"/>
      <c r="K49" s="640"/>
      <c r="L49" s="640"/>
      <c r="M49" s="640"/>
      <c r="N49" s="640"/>
      <c r="O49" s="640"/>
      <c r="P49" s="640"/>
      <c r="Q49" s="642"/>
      <c r="R49" s="645"/>
      <c r="S49" s="646"/>
      <c r="T49" s="640"/>
      <c r="U49" s="640"/>
      <c r="V49" s="646"/>
      <c r="W49" s="660"/>
      <c r="X49" s="648"/>
      <c r="Y49" s="640"/>
      <c r="Z49" s="650"/>
      <c r="AA49" s="640"/>
      <c r="AB49" s="650"/>
      <c r="AC49" s="640"/>
      <c r="AD49" s="650"/>
      <c r="AE49" s="640"/>
      <c r="AF49" s="650"/>
      <c r="AG49" s="642"/>
    </row>
    <row r="50" spans="2:33">
      <c r="B50" s="651"/>
      <c r="C50" s="597"/>
      <c r="D50" s="597"/>
      <c r="E50" s="597"/>
      <c r="F50" s="597"/>
      <c r="G50" s="597"/>
      <c r="H50" s="597"/>
      <c r="I50" s="547"/>
      <c r="J50" s="548"/>
      <c r="K50" s="639" t="s">
        <v>144</v>
      </c>
      <c r="L50" s="639"/>
      <c r="M50" s="639"/>
      <c r="N50" s="639" t="s">
        <v>145</v>
      </c>
      <c r="O50" s="639" t="s">
        <v>183</v>
      </c>
      <c r="P50" s="639"/>
      <c r="Q50" s="641" t="s">
        <v>184</v>
      </c>
      <c r="R50" s="643"/>
      <c r="S50" s="644"/>
      <c r="T50" s="639" t="s">
        <v>185</v>
      </c>
      <c r="U50" s="639"/>
      <c r="V50" s="644"/>
      <c r="W50" s="659"/>
      <c r="X50" s="647"/>
      <c r="Y50" s="639"/>
      <c r="Z50" s="649"/>
      <c r="AA50" s="639"/>
      <c r="AB50" s="649"/>
      <c r="AC50" s="639"/>
      <c r="AD50" s="649"/>
      <c r="AE50" s="639"/>
      <c r="AF50" s="649"/>
      <c r="AG50" s="641"/>
    </row>
    <row r="51" spans="2:33">
      <c r="B51" s="651"/>
      <c r="C51" s="597"/>
      <c r="D51" s="597"/>
      <c r="E51" s="597"/>
      <c r="F51" s="597"/>
      <c r="G51" s="597"/>
      <c r="H51" s="597"/>
      <c r="I51" s="550"/>
      <c r="J51" s="551"/>
      <c r="K51" s="640"/>
      <c r="L51" s="640"/>
      <c r="M51" s="640"/>
      <c r="N51" s="640"/>
      <c r="O51" s="640"/>
      <c r="P51" s="640"/>
      <c r="Q51" s="642"/>
      <c r="R51" s="645"/>
      <c r="S51" s="646"/>
      <c r="T51" s="640"/>
      <c r="U51" s="640"/>
      <c r="V51" s="646"/>
      <c r="W51" s="660"/>
      <c r="X51" s="648"/>
      <c r="Y51" s="640"/>
      <c r="Z51" s="650"/>
      <c r="AA51" s="640"/>
      <c r="AB51" s="650"/>
      <c r="AC51" s="640"/>
      <c r="AD51" s="650"/>
      <c r="AE51" s="640"/>
      <c r="AF51" s="650"/>
      <c r="AG51" s="642"/>
    </row>
    <row r="52" spans="2:33" ht="18.75" customHeight="1" thickBot="1">
      <c r="B52" s="679"/>
      <c r="C52" s="621"/>
      <c r="D52" s="621"/>
      <c r="E52" s="621"/>
      <c r="F52" s="621"/>
      <c r="G52" s="621"/>
      <c r="H52" s="621"/>
      <c r="I52" s="621"/>
      <c r="J52" s="621"/>
      <c r="K52" s="621"/>
      <c r="L52" s="621"/>
      <c r="M52" s="621"/>
      <c r="N52" s="621"/>
      <c r="O52" s="621"/>
      <c r="P52" s="621"/>
      <c r="Q52" s="621"/>
      <c r="R52" s="621"/>
      <c r="S52" s="621"/>
      <c r="T52" s="621"/>
      <c r="U52" s="621"/>
      <c r="V52" s="621"/>
      <c r="W52" s="621"/>
      <c r="X52" s="684" t="s">
        <v>186</v>
      </c>
      <c r="Y52" s="682"/>
      <c r="Z52" s="682"/>
      <c r="AA52" s="683"/>
      <c r="AB52" s="682"/>
      <c r="AC52" s="682"/>
      <c r="AD52" s="682"/>
      <c r="AE52" s="682"/>
      <c r="AF52" s="682"/>
      <c r="AG52" s="683"/>
    </row>
    <row r="53" spans="2:33" ht="13.5" customHeight="1">
      <c r="B53" s="673" t="s">
        <v>187</v>
      </c>
      <c r="C53" s="674"/>
      <c r="D53" s="674"/>
      <c r="E53" s="674"/>
      <c r="F53" s="674"/>
      <c r="G53" s="674"/>
      <c r="H53" s="675"/>
      <c r="I53" s="547"/>
      <c r="J53" s="548"/>
      <c r="K53" s="548"/>
      <c r="L53" s="548"/>
      <c r="M53" s="548"/>
      <c r="N53" s="548"/>
      <c r="O53" s="548"/>
      <c r="P53" s="548"/>
      <c r="Q53" s="548"/>
      <c r="R53" s="548"/>
      <c r="S53" s="548"/>
      <c r="T53" s="548"/>
      <c r="U53" s="548"/>
      <c r="V53" s="548"/>
      <c r="W53" s="548"/>
      <c r="X53" s="561"/>
      <c r="Y53" s="561"/>
      <c r="Z53" s="561"/>
      <c r="AA53" s="561"/>
      <c r="AB53" s="561"/>
      <c r="AC53" s="561"/>
      <c r="AD53" s="561"/>
      <c r="AE53" s="561"/>
      <c r="AF53" s="561"/>
      <c r="AG53" s="680"/>
    </row>
    <row r="54" spans="2:33">
      <c r="B54" s="676"/>
      <c r="C54" s="677"/>
      <c r="D54" s="677"/>
      <c r="E54" s="677"/>
      <c r="F54" s="677"/>
      <c r="G54" s="677"/>
      <c r="H54" s="678"/>
      <c r="I54" s="550"/>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681"/>
    </row>
    <row r="55" spans="2:33">
      <c r="B55" s="691" t="s">
        <v>570</v>
      </c>
      <c r="C55" s="692"/>
      <c r="D55" s="692"/>
      <c r="E55" s="692"/>
      <c r="F55" s="692"/>
      <c r="G55" s="692"/>
      <c r="H55" s="693"/>
      <c r="I55" s="670"/>
      <c r="J55" s="671"/>
      <c r="K55" s="671"/>
      <c r="L55" s="672"/>
      <c r="M55" s="289"/>
      <c r="N55" s="289"/>
      <c r="O55" s="289"/>
      <c r="P55" s="289"/>
      <c r="Q55" s="289"/>
      <c r="R55" s="289"/>
      <c r="S55" s="474"/>
      <c r="T55" s="475"/>
      <c r="U55" s="475"/>
      <c r="V55" s="475"/>
      <c r="W55" s="475"/>
      <c r="X55" s="349"/>
      <c r="Y55" s="348"/>
      <c r="Z55" s="289"/>
      <c r="AA55" s="289"/>
      <c r="AB55" s="289"/>
      <c r="AC55" s="289"/>
      <c r="AD55" s="348"/>
      <c r="AE55" s="289"/>
      <c r="AF55" s="289"/>
      <c r="AG55" s="501"/>
    </row>
    <row r="56" spans="2:33">
      <c r="B56" s="694"/>
      <c r="C56" s="578"/>
      <c r="D56" s="578"/>
      <c r="E56" s="578"/>
      <c r="F56" s="578"/>
      <c r="G56" s="578"/>
      <c r="H56" s="579"/>
      <c r="I56" s="584"/>
      <c r="J56" s="585"/>
      <c r="K56" s="585"/>
      <c r="L56" s="586"/>
      <c r="M56" s="470" t="s">
        <v>562</v>
      </c>
      <c r="N56" s="150"/>
      <c r="O56" s="150"/>
      <c r="P56" s="150"/>
      <c r="Q56" s="150"/>
      <c r="R56" s="150"/>
      <c r="S56" s="490" t="s">
        <v>564</v>
      </c>
      <c r="T56" s="149"/>
      <c r="U56" s="149"/>
      <c r="V56" s="149"/>
      <c r="W56" s="149"/>
      <c r="X56" s="293"/>
      <c r="Y56" s="311"/>
      <c r="Z56" s="499" t="s">
        <v>566</v>
      </c>
      <c r="AA56" s="150"/>
      <c r="AB56" s="150"/>
      <c r="AC56" s="150"/>
      <c r="AD56" s="500" t="s">
        <v>568</v>
      </c>
      <c r="AE56" s="150"/>
      <c r="AF56" s="150"/>
      <c r="AG56" s="502"/>
    </row>
    <row r="57" spans="2:33" ht="13.8" thickBot="1">
      <c r="B57" s="695"/>
      <c r="C57" s="582"/>
      <c r="D57" s="582"/>
      <c r="E57" s="582"/>
      <c r="F57" s="582"/>
      <c r="G57" s="582"/>
      <c r="H57" s="583"/>
      <c r="I57" s="587"/>
      <c r="J57" s="588"/>
      <c r="K57" s="588"/>
      <c r="L57" s="589"/>
      <c r="M57" s="494" t="s">
        <v>563</v>
      </c>
      <c r="N57" s="471"/>
      <c r="O57" s="471"/>
      <c r="P57" s="471"/>
      <c r="Q57" s="471"/>
      <c r="R57" s="471"/>
      <c r="S57" s="495" t="s">
        <v>565</v>
      </c>
      <c r="T57" s="496"/>
      <c r="U57" s="496"/>
      <c r="V57" s="496"/>
      <c r="W57" s="496"/>
      <c r="X57" s="497"/>
      <c r="Y57" s="498" t="s">
        <v>567</v>
      </c>
      <c r="Z57" s="471"/>
      <c r="AA57" s="471"/>
      <c r="AB57" s="471"/>
      <c r="AC57" s="471"/>
      <c r="AD57" s="494" t="s">
        <v>569</v>
      </c>
      <c r="AE57" s="471"/>
      <c r="AF57" s="471"/>
      <c r="AG57" s="503"/>
    </row>
    <row r="58" spans="2:33" ht="6.75" customHeight="1"/>
    <row r="59" spans="2:33">
      <c r="B59" s="690" t="s">
        <v>470</v>
      </c>
      <c r="C59" s="690"/>
      <c r="D59" s="690"/>
      <c r="E59" s="690"/>
      <c r="F59" s="690"/>
      <c r="G59" s="690"/>
      <c r="H59" s="690"/>
      <c r="I59" s="690" t="s">
        <v>471</v>
      </c>
      <c r="J59" s="690"/>
      <c r="K59" s="690"/>
      <c r="L59" s="690"/>
      <c r="M59" s="690"/>
      <c r="N59" s="690"/>
      <c r="O59" s="690"/>
      <c r="P59" s="690"/>
      <c r="Q59" s="690"/>
      <c r="R59" s="690"/>
      <c r="S59" s="690"/>
      <c r="T59" s="690"/>
      <c r="U59" s="690"/>
      <c r="V59" s="690"/>
      <c r="W59" s="690"/>
      <c r="X59" s="690"/>
      <c r="Y59" s="690"/>
      <c r="Z59" s="690"/>
      <c r="AA59" s="690"/>
      <c r="AB59" s="690"/>
      <c r="AC59" s="690"/>
      <c r="AD59" s="690"/>
      <c r="AE59" s="690"/>
      <c r="AF59" s="690"/>
      <c r="AG59" s="690"/>
    </row>
    <row r="60" spans="2:33">
      <c r="B60" s="690"/>
      <c r="C60" s="690"/>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row>
    <row r="61" spans="2:33">
      <c r="B61" s="690"/>
      <c r="C61" s="690"/>
      <c r="D61" s="690"/>
      <c r="E61" s="690"/>
      <c r="F61" s="690"/>
      <c r="G61" s="690"/>
      <c r="H61" s="690"/>
      <c r="I61" s="690" t="s">
        <v>472</v>
      </c>
      <c r="J61" s="690"/>
      <c r="K61" s="690"/>
      <c r="L61" s="690"/>
      <c r="M61" s="690"/>
      <c r="N61" s="690"/>
      <c r="O61" s="690"/>
      <c r="P61" s="690"/>
      <c r="Q61" s="690" t="s">
        <v>473</v>
      </c>
      <c r="R61" s="690"/>
      <c r="S61" s="690"/>
      <c r="T61" s="690"/>
      <c r="U61" s="690"/>
      <c r="V61" s="690"/>
      <c r="W61" s="690"/>
      <c r="X61" s="690"/>
      <c r="Y61" s="690" t="s">
        <v>474</v>
      </c>
      <c r="Z61" s="690"/>
      <c r="AA61" s="690"/>
      <c r="AB61" s="690"/>
      <c r="AC61" s="690"/>
      <c r="AD61" s="690"/>
      <c r="AE61" s="690"/>
      <c r="AF61" s="690"/>
      <c r="AG61" s="690"/>
    </row>
    <row r="62" spans="2:33">
      <c r="B62" s="690"/>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row>
    <row r="63" spans="2:33">
      <c r="B63" s="690" t="s">
        <v>475</v>
      </c>
      <c r="C63" s="690"/>
      <c r="D63" s="690"/>
      <c r="E63" s="690"/>
      <c r="F63" s="690"/>
      <c r="G63" s="690"/>
      <c r="H63" s="690"/>
      <c r="I63" s="690"/>
      <c r="J63" s="690"/>
      <c r="K63" s="690"/>
      <c r="L63" s="690"/>
      <c r="M63" s="690"/>
      <c r="N63" s="690"/>
      <c r="O63" s="690"/>
      <c r="P63" s="690"/>
      <c r="Q63" s="670" t="s">
        <v>476</v>
      </c>
      <c r="R63" s="671"/>
      <c r="S63" s="671"/>
      <c r="T63" s="671"/>
      <c r="U63" s="671"/>
      <c r="V63" s="671"/>
      <c r="W63" s="671"/>
      <c r="X63" s="688" t="s">
        <v>477</v>
      </c>
      <c r="Y63" s="688"/>
      <c r="Z63" s="671" t="s">
        <v>478</v>
      </c>
      <c r="AA63" s="671"/>
      <c r="AB63" s="671"/>
      <c r="AC63" s="671"/>
      <c r="AD63" s="671"/>
      <c r="AE63" s="671"/>
      <c r="AF63" s="671"/>
      <c r="AG63" s="672"/>
    </row>
    <row r="64" spans="2:33">
      <c r="B64" s="690"/>
      <c r="C64" s="690"/>
      <c r="D64" s="690"/>
      <c r="E64" s="690"/>
      <c r="F64" s="690"/>
      <c r="G64" s="690"/>
      <c r="H64" s="690"/>
      <c r="I64" s="690"/>
      <c r="J64" s="690"/>
      <c r="K64" s="690"/>
      <c r="L64" s="690"/>
      <c r="M64" s="690"/>
      <c r="N64" s="690"/>
      <c r="O64" s="690"/>
      <c r="P64" s="690"/>
      <c r="Q64" s="685"/>
      <c r="R64" s="686"/>
      <c r="S64" s="686"/>
      <c r="T64" s="686"/>
      <c r="U64" s="686"/>
      <c r="V64" s="686"/>
      <c r="W64" s="686"/>
      <c r="X64" s="689"/>
      <c r="Y64" s="689"/>
      <c r="Z64" s="686"/>
      <c r="AA64" s="686"/>
      <c r="AB64" s="686"/>
      <c r="AC64" s="686"/>
      <c r="AD64" s="686"/>
      <c r="AE64" s="686"/>
      <c r="AF64" s="686"/>
      <c r="AG64" s="687"/>
    </row>
    <row r="65" spans="2:33">
      <c r="B65" s="670" t="s">
        <v>571</v>
      </c>
      <c r="C65" s="671"/>
      <c r="D65" s="671"/>
      <c r="E65" s="671"/>
      <c r="F65" s="671"/>
      <c r="G65" s="671"/>
      <c r="H65" s="671"/>
      <c r="I65" s="671"/>
      <c r="J65" s="671"/>
      <c r="K65" s="671"/>
      <c r="L65" s="671"/>
      <c r="M65" s="671"/>
      <c r="N65" s="671"/>
      <c r="O65" s="671"/>
      <c r="P65" s="672"/>
      <c r="Q65" s="670"/>
      <c r="R65" s="671"/>
      <c r="S65" s="671"/>
      <c r="T65" s="671"/>
      <c r="U65" s="671"/>
      <c r="V65" s="671"/>
      <c r="W65" s="671" t="s">
        <v>479</v>
      </c>
      <c r="X65" s="671"/>
      <c r="Y65" s="688"/>
      <c r="Z65" s="688"/>
      <c r="AA65" s="688"/>
      <c r="AB65" s="688"/>
      <c r="AC65" s="688"/>
      <c r="AD65" s="671" t="s">
        <v>480</v>
      </c>
      <c r="AE65" s="671"/>
      <c r="AF65" s="671"/>
      <c r="AG65" s="672"/>
    </row>
    <row r="66" spans="2:33">
      <c r="B66" s="685"/>
      <c r="C66" s="686"/>
      <c r="D66" s="686"/>
      <c r="E66" s="686"/>
      <c r="F66" s="686"/>
      <c r="G66" s="686"/>
      <c r="H66" s="686"/>
      <c r="I66" s="686"/>
      <c r="J66" s="686"/>
      <c r="K66" s="686"/>
      <c r="L66" s="686"/>
      <c r="M66" s="686"/>
      <c r="N66" s="686"/>
      <c r="O66" s="686"/>
      <c r="P66" s="687"/>
      <c r="Q66" s="685"/>
      <c r="R66" s="686"/>
      <c r="S66" s="686"/>
      <c r="T66" s="686"/>
      <c r="U66" s="686"/>
      <c r="V66" s="686"/>
      <c r="W66" s="686"/>
      <c r="X66" s="686"/>
      <c r="Y66" s="689"/>
      <c r="Z66" s="689"/>
      <c r="AA66" s="689"/>
      <c r="AB66" s="689"/>
      <c r="AC66" s="689"/>
      <c r="AD66" s="686"/>
      <c r="AE66" s="686"/>
      <c r="AF66" s="686"/>
      <c r="AG66" s="687"/>
    </row>
    <row r="67" spans="2:33" ht="6.75" customHeight="1"/>
    <row r="68" spans="2:33">
      <c r="B68" s="560" t="s">
        <v>140</v>
      </c>
      <c r="C68" s="557"/>
      <c r="D68" s="557"/>
      <c r="E68" s="557"/>
      <c r="F68" s="557"/>
      <c r="G68" s="557"/>
      <c r="H68" s="557"/>
      <c r="I68" s="547"/>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9"/>
    </row>
    <row r="69" spans="2:33">
      <c r="B69" s="557"/>
      <c r="C69" s="557"/>
      <c r="D69" s="557"/>
      <c r="E69" s="557"/>
      <c r="F69" s="557"/>
      <c r="G69" s="557"/>
      <c r="H69" s="557"/>
      <c r="I69" s="550"/>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2"/>
    </row>
    <row r="70" spans="2:33">
      <c r="B70" t="s">
        <v>188</v>
      </c>
      <c r="E70" t="s">
        <v>189</v>
      </c>
      <c r="P70" s="321"/>
      <c r="Q70" s="321"/>
      <c r="R70" s="312" t="s">
        <v>376</v>
      </c>
    </row>
    <row r="71" spans="2:33">
      <c r="B71" s="149" t="s">
        <v>190</v>
      </c>
      <c r="C71" s="149"/>
      <c r="D71" s="149"/>
      <c r="E71" s="149" t="s">
        <v>191</v>
      </c>
      <c r="F71" s="149"/>
      <c r="G71" s="149"/>
      <c r="H71" s="149"/>
      <c r="I71" s="150"/>
      <c r="J71" s="149"/>
      <c r="K71" s="150"/>
      <c r="L71" s="150"/>
      <c r="M71" s="149"/>
      <c r="N71" s="150"/>
      <c r="O71" s="150"/>
      <c r="P71" s="150"/>
      <c r="Q71" s="150"/>
      <c r="R71" s="150"/>
      <c r="S71" s="150"/>
      <c r="T71" s="150"/>
      <c r="U71" s="150"/>
      <c r="V71" s="150"/>
      <c r="W71" s="150"/>
      <c r="X71" s="150"/>
      <c r="Y71" s="150"/>
      <c r="Z71" s="150"/>
      <c r="AA71" s="150"/>
      <c r="AB71" s="150"/>
      <c r="AC71" s="150"/>
      <c r="AD71" s="150"/>
      <c r="AE71" s="150"/>
      <c r="AF71" s="150"/>
      <c r="AG71" s="150"/>
    </row>
  </sheetData>
  <mergeCells count="206">
    <mergeCell ref="B50:H51"/>
    <mergeCell ref="I50:J51"/>
    <mergeCell ref="K50:K51"/>
    <mergeCell ref="B53:H54"/>
    <mergeCell ref="B52:W52"/>
    <mergeCell ref="I53:AG54"/>
    <mergeCell ref="AB52:AG52"/>
    <mergeCell ref="X52:AA52"/>
    <mergeCell ref="B65:P66"/>
    <mergeCell ref="Q65:V66"/>
    <mergeCell ref="W65:X66"/>
    <mergeCell ref="Y65:AC66"/>
    <mergeCell ref="AD65:AG66"/>
    <mergeCell ref="I59:AG60"/>
    <mergeCell ref="I61:P62"/>
    <mergeCell ref="Q61:X62"/>
    <mergeCell ref="Y61:AG62"/>
    <mergeCell ref="B59:H62"/>
    <mergeCell ref="B63:P64"/>
    <mergeCell ref="Q63:W64"/>
    <mergeCell ref="X63:Y64"/>
    <mergeCell ref="Z63:AG64"/>
    <mergeCell ref="B55:H57"/>
    <mergeCell ref="L50:M51"/>
    <mergeCell ref="N50:N51"/>
    <mergeCell ref="O48:O49"/>
    <mergeCell ref="P48:P49"/>
    <mergeCell ref="Q48:Q49"/>
    <mergeCell ref="I55:L57"/>
    <mergeCell ref="Q42:Q43"/>
    <mergeCell ref="R42:S43"/>
    <mergeCell ref="AF50:AG51"/>
    <mergeCell ref="X46:Y47"/>
    <mergeCell ref="Z46:AA47"/>
    <mergeCell ref="AB46:AC47"/>
    <mergeCell ref="AD46:AE47"/>
    <mergeCell ref="AF46:AG47"/>
    <mergeCell ref="AB42:AC43"/>
    <mergeCell ref="AD42:AE43"/>
    <mergeCell ref="X42:Y43"/>
    <mergeCell ref="Z42:AA43"/>
    <mergeCell ref="Z44:AA45"/>
    <mergeCell ref="AD44:AE45"/>
    <mergeCell ref="AF48:AG49"/>
    <mergeCell ref="T50:U51"/>
    <mergeCell ref="V50:W51"/>
    <mergeCell ref="X48:Y49"/>
    <mergeCell ref="Z48:AA49"/>
    <mergeCell ref="AB48:AC49"/>
    <mergeCell ref="AD48:AE49"/>
    <mergeCell ref="T48:U49"/>
    <mergeCell ref="V48:W49"/>
    <mergeCell ref="AB50:AC51"/>
    <mergeCell ref="AF44:AG45"/>
    <mergeCell ref="V42:W43"/>
    <mergeCell ref="T44:U45"/>
    <mergeCell ref="V44:W45"/>
    <mergeCell ref="X44:Y45"/>
    <mergeCell ref="AD50:AE51"/>
    <mergeCell ref="R48:S49"/>
    <mergeCell ref="T46:U47"/>
    <mergeCell ref="V46:W47"/>
    <mergeCell ref="AB44:AC45"/>
    <mergeCell ref="AF42:AG43"/>
    <mergeCell ref="T42:U43"/>
    <mergeCell ref="B37:H39"/>
    <mergeCell ref="I37:Q39"/>
    <mergeCell ref="R37:W39"/>
    <mergeCell ref="X39:Y39"/>
    <mergeCell ref="B40:H41"/>
    <mergeCell ref="K40:K41"/>
    <mergeCell ref="I40:J41"/>
    <mergeCell ref="L40:M41"/>
    <mergeCell ref="Q44:Q45"/>
    <mergeCell ref="R44:S45"/>
    <mergeCell ref="B44:H45"/>
    <mergeCell ref="I44:J45"/>
    <mergeCell ref="K44:K45"/>
    <mergeCell ref="L44:M45"/>
    <mergeCell ref="N44:N45"/>
    <mergeCell ref="O44:O45"/>
    <mergeCell ref="P44:P45"/>
    <mergeCell ref="B42:H43"/>
    <mergeCell ref="I42:J43"/>
    <mergeCell ref="K42:K43"/>
    <mergeCell ref="L42:M43"/>
    <mergeCell ref="N42:N43"/>
    <mergeCell ref="O42:O43"/>
    <mergeCell ref="P42:P43"/>
    <mergeCell ref="B46:H47"/>
    <mergeCell ref="I46:J47"/>
    <mergeCell ref="K46:K47"/>
    <mergeCell ref="L46:M47"/>
    <mergeCell ref="N46:N47"/>
    <mergeCell ref="O46:O47"/>
    <mergeCell ref="P46:P47"/>
    <mergeCell ref="Q46:Q47"/>
    <mergeCell ref="R46:S47"/>
    <mergeCell ref="AD39:AE39"/>
    <mergeCell ref="AF39:AG39"/>
    <mergeCell ref="X37:AG38"/>
    <mergeCell ref="N40:N41"/>
    <mergeCell ref="O40:O41"/>
    <mergeCell ref="P40:P41"/>
    <mergeCell ref="Q40:Q41"/>
    <mergeCell ref="R40:S41"/>
    <mergeCell ref="N29:O29"/>
    <mergeCell ref="AF40:AG41"/>
    <mergeCell ref="X40:Y41"/>
    <mergeCell ref="Z40:AA41"/>
    <mergeCell ref="AB40:AC41"/>
    <mergeCell ref="AD40:AE41"/>
    <mergeCell ref="T40:U41"/>
    <mergeCell ref="V40:W41"/>
    <mergeCell ref="AE29:AG29"/>
    <mergeCell ref="V29:W29"/>
    <mergeCell ref="Y29:Z29"/>
    <mergeCell ref="L35:N36"/>
    <mergeCell ref="AD33:AG34"/>
    <mergeCell ref="AD35:AG36"/>
    <mergeCell ref="Z39:AA39"/>
    <mergeCell ref="AB39:AC39"/>
    <mergeCell ref="I33:K34"/>
    <mergeCell ref="I35:K36"/>
    <mergeCell ref="L33:N34"/>
    <mergeCell ref="O33:Q34"/>
    <mergeCell ref="R33:T34"/>
    <mergeCell ref="AD32:AG32"/>
    <mergeCell ref="X31:AG31"/>
    <mergeCell ref="O35:Q36"/>
    <mergeCell ref="R35:T36"/>
    <mergeCell ref="U35:W36"/>
    <mergeCell ref="X35:Z36"/>
    <mergeCell ref="AA35:AC36"/>
    <mergeCell ref="B68:H69"/>
    <mergeCell ref="I68:AG69"/>
    <mergeCell ref="Z18:AC18"/>
    <mergeCell ref="I26:K27"/>
    <mergeCell ref="I25:K25"/>
    <mergeCell ref="O50:O51"/>
    <mergeCell ref="P50:P51"/>
    <mergeCell ref="Q50:Q51"/>
    <mergeCell ref="R50:S51"/>
    <mergeCell ref="X50:Y51"/>
    <mergeCell ref="Z50:AA51"/>
    <mergeCell ref="K48:K49"/>
    <mergeCell ref="B48:H49"/>
    <mergeCell ref="I48:J49"/>
    <mergeCell ref="L48:M49"/>
    <mergeCell ref="N48:N49"/>
    <mergeCell ref="G31:H32"/>
    <mergeCell ref="G33:H34"/>
    <mergeCell ref="I31:K32"/>
    <mergeCell ref="L31:N32"/>
    <mergeCell ref="O31:Q32"/>
    <mergeCell ref="R31:T32"/>
    <mergeCell ref="X33:Z34"/>
    <mergeCell ref="AA33:AC34"/>
    <mergeCell ref="V1:X1"/>
    <mergeCell ref="Y1:AA1"/>
    <mergeCell ref="AB1:AD1"/>
    <mergeCell ref="AE1:AG1"/>
    <mergeCell ref="V2:X4"/>
    <mergeCell ref="Y2:AA4"/>
    <mergeCell ref="AB2:AD4"/>
    <mergeCell ref="AE2:AG4"/>
    <mergeCell ref="M18:O18"/>
    <mergeCell ref="P18:S18"/>
    <mergeCell ref="U18:X18"/>
    <mergeCell ref="J12:O13"/>
    <mergeCell ref="P12:AG13"/>
    <mergeCell ref="J14:O15"/>
    <mergeCell ref="P14:AG15"/>
    <mergeCell ref="J16:O17"/>
    <mergeCell ref="P16:AG17"/>
    <mergeCell ref="B6:AG7"/>
    <mergeCell ref="V9:W9"/>
    <mergeCell ref="X9:Y9"/>
    <mergeCell ref="AA9:AB9"/>
    <mergeCell ref="AD9:AE9"/>
    <mergeCell ref="R11:U11"/>
    <mergeCell ref="X11:AA11"/>
    <mergeCell ref="B21:AG21"/>
    <mergeCell ref="B22:H24"/>
    <mergeCell ref="I22:AG24"/>
    <mergeCell ref="Z25:AB27"/>
    <mergeCell ref="AD25:AG27"/>
    <mergeCell ref="S29:U29"/>
    <mergeCell ref="V25:X27"/>
    <mergeCell ref="AB29:AD29"/>
    <mergeCell ref="U33:W34"/>
    <mergeCell ref="U31:W32"/>
    <mergeCell ref="X32:Z32"/>
    <mergeCell ref="AA32:AC32"/>
    <mergeCell ref="L26:R27"/>
    <mergeCell ref="L25:R25"/>
    <mergeCell ref="S25:U27"/>
    <mergeCell ref="B28:H30"/>
    <mergeCell ref="K29:M29"/>
    <mergeCell ref="B25:H27"/>
    <mergeCell ref="B31:F36"/>
    <mergeCell ref="G35:H36"/>
    <mergeCell ref="Q29:R29"/>
    <mergeCell ref="I29:J29"/>
    <mergeCell ref="I28:AG28"/>
    <mergeCell ref="I30:AG30"/>
  </mergeCells>
  <phoneticPr fontId="24"/>
  <printOptions horizontalCentered="1" verticalCentered="1"/>
  <pageMargins left="0.31496062992125984" right="0.31496062992125984" top="0.35433070866141736" bottom="0.35433070866141736" header="0" footer="0"/>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739" r:id="rId4" name="Check Box 43">
              <controlPr defaultSize="0" autoFill="0" autoLine="0" autoPict="0">
                <anchor moveWithCells="1">
                  <from>
                    <xdr:col>8</xdr:col>
                    <xdr:colOff>53340</xdr:colOff>
                    <xdr:row>54</xdr:row>
                    <xdr:rowOff>22860</xdr:rowOff>
                  </from>
                  <to>
                    <xdr:col>10</xdr:col>
                    <xdr:colOff>160020</xdr:colOff>
                    <xdr:row>55</xdr:row>
                    <xdr:rowOff>60960</xdr:rowOff>
                  </to>
                </anchor>
              </controlPr>
            </control>
          </mc:Choice>
        </mc:AlternateContent>
        <mc:AlternateContent xmlns:mc="http://schemas.openxmlformats.org/markup-compatibility/2006">
          <mc:Choice Requires="x14">
            <control shapeId="29740" r:id="rId5" name="Check Box 44">
              <controlPr defaultSize="0" autoFill="0" autoLine="0" autoPict="0">
                <anchor moveWithCells="1">
                  <from>
                    <xdr:col>12</xdr:col>
                    <xdr:colOff>45720</xdr:colOff>
                    <xdr:row>54</xdr:row>
                    <xdr:rowOff>22860</xdr:rowOff>
                  </from>
                  <to>
                    <xdr:col>16</xdr:col>
                    <xdr:colOff>175260</xdr:colOff>
                    <xdr:row>55</xdr:row>
                    <xdr:rowOff>60960</xdr:rowOff>
                  </to>
                </anchor>
              </controlPr>
            </control>
          </mc:Choice>
        </mc:AlternateContent>
        <mc:AlternateContent xmlns:mc="http://schemas.openxmlformats.org/markup-compatibility/2006">
          <mc:Choice Requires="x14">
            <control shapeId="29741" r:id="rId6" name="Check Box 45">
              <controlPr defaultSize="0" autoFill="0" autoLine="0" autoPict="0">
                <anchor moveWithCells="1">
                  <from>
                    <xdr:col>18</xdr:col>
                    <xdr:colOff>45720</xdr:colOff>
                    <xdr:row>54</xdr:row>
                    <xdr:rowOff>22860</xdr:rowOff>
                  </from>
                  <to>
                    <xdr:col>22</xdr:col>
                    <xdr:colOff>7620</xdr:colOff>
                    <xdr:row>55</xdr:row>
                    <xdr:rowOff>45720</xdr:rowOff>
                  </to>
                </anchor>
              </controlPr>
            </control>
          </mc:Choice>
        </mc:AlternateContent>
        <mc:AlternateContent xmlns:mc="http://schemas.openxmlformats.org/markup-compatibility/2006">
          <mc:Choice Requires="x14">
            <control shapeId="29742" r:id="rId7" name="Check Box 46">
              <controlPr defaultSize="0" autoFill="0" autoLine="0" autoPict="0">
                <anchor moveWithCells="1">
                  <from>
                    <xdr:col>24</xdr:col>
                    <xdr:colOff>45720</xdr:colOff>
                    <xdr:row>54</xdr:row>
                    <xdr:rowOff>22860</xdr:rowOff>
                  </from>
                  <to>
                    <xdr:col>28</xdr:col>
                    <xdr:colOff>7620</xdr:colOff>
                    <xdr:row>55</xdr:row>
                    <xdr:rowOff>45720</xdr:rowOff>
                  </to>
                </anchor>
              </controlPr>
            </control>
          </mc:Choice>
        </mc:AlternateContent>
        <mc:AlternateContent xmlns:mc="http://schemas.openxmlformats.org/markup-compatibility/2006">
          <mc:Choice Requires="x14">
            <control shapeId="29743" r:id="rId8" name="Check Box 47">
              <controlPr defaultSize="0" autoFill="0" autoLine="0" autoPict="0">
                <anchor moveWithCells="1">
                  <from>
                    <xdr:col>29</xdr:col>
                    <xdr:colOff>22860</xdr:colOff>
                    <xdr:row>54</xdr:row>
                    <xdr:rowOff>22860</xdr:rowOff>
                  </from>
                  <to>
                    <xdr:col>32</xdr:col>
                    <xdr:colOff>175260</xdr:colOff>
                    <xdr:row>55</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リストボックス用!$A$1:$A$8</xm:f>
          </x14:formula1>
          <xm:sqref>B40:H51</xm:sqref>
        </x14:dataValidation>
        <x14:dataValidation type="list" allowBlank="1" showInputMessage="1" showErrorMessage="1">
          <x14:formula1>
            <xm:f>リストボックス用!$C$1:$C$12</xm:f>
          </x14:formula1>
          <xm:sqref>I40:J51 AA9:AB9</xm:sqref>
        </x14:dataValidation>
        <x14:dataValidation type="list" allowBlank="1" showInputMessage="1" showErrorMessage="1">
          <x14:formula1>
            <xm:f>リストボックス用!$E$1:$E$31</xm:f>
          </x14:formula1>
          <xm:sqref>L40:M51 AD9:AE9</xm:sqref>
        </x14:dataValidation>
        <x14:dataValidation type="list" allowBlank="1" showInputMessage="1" showErrorMessage="1">
          <x14:formula1>
            <xm:f>リストボックス用!$G$1:$G$7</xm:f>
          </x14:formula1>
          <xm:sqref>P40:P51</xm:sqref>
        </x14:dataValidation>
        <x14:dataValidation type="list" allowBlank="1" showInputMessage="1" showErrorMessage="1">
          <x14:formula1>
            <xm:f>リストボックス用!$M$1:$M$53</xm:f>
          </x14:formula1>
          <xm:sqref>V40:W51 R40:S51</xm:sqref>
        </x14:dataValidation>
        <x14:dataValidation type="list" allowBlank="1" showInputMessage="1" showErrorMessage="1">
          <x14:formula1>
            <xm:f>リストボックス用!$E$1:$E$30</xm:f>
          </x14:formula1>
          <xm:sqref>X9:Y9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99"/>
    <pageSetUpPr fitToPage="1"/>
  </sheetPr>
  <dimension ref="A1:P59"/>
  <sheetViews>
    <sheetView view="pageBreakPreview" zoomScaleNormal="100" zoomScaleSheetLayoutView="100" workbookViewId="0">
      <selection activeCell="K18" sqref="K18:N18"/>
    </sheetView>
  </sheetViews>
  <sheetFormatPr defaultColWidth="9" defaultRowHeight="13.2"/>
  <cols>
    <col min="1" max="2" width="9" style="76"/>
    <col min="3" max="3" width="6.109375" style="76" customWidth="1"/>
    <col min="4" max="4" width="4.109375" style="76" bestFit="1" customWidth="1"/>
    <col min="5" max="5" width="6.109375" style="76" customWidth="1"/>
    <col min="6" max="6" width="4.109375" style="76" bestFit="1" customWidth="1"/>
    <col min="7" max="7" width="6.109375" style="76" customWidth="1"/>
    <col min="8" max="8" width="4.109375" style="76" bestFit="1" customWidth="1"/>
    <col min="9" max="9" width="6.109375" style="76" customWidth="1"/>
    <col min="10" max="10" width="4.109375" style="76" bestFit="1" customWidth="1"/>
    <col min="11" max="11" width="6.21875" style="76" customWidth="1"/>
    <col min="12" max="12" width="4.109375" style="76" bestFit="1" customWidth="1"/>
    <col min="13" max="13" width="6.109375" style="76" customWidth="1"/>
    <col min="14" max="14" width="4.109375" style="76" bestFit="1" customWidth="1"/>
    <col min="15" max="16384" width="9" style="76"/>
  </cols>
  <sheetData>
    <row r="1" spans="1:16" ht="23.4">
      <c r="A1" s="738" t="s">
        <v>64</v>
      </c>
      <c r="B1" s="738"/>
      <c r="C1" s="738"/>
      <c r="D1" s="738"/>
      <c r="E1" s="738"/>
      <c r="F1" s="738"/>
      <c r="G1" s="738"/>
      <c r="H1" s="738"/>
      <c r="I1" s="738"/>
      <c r="J1" s="738"/>
      <c r="K1" s="738"/>
      <c r="L1" s="738"/>
      <c r="M1" s="738"/>
      <c r="N1" s="738"/>
      <c r="O1" s="738"/>
      <c r="P1" s="738"/>
    </row>
    <row r="2" spans="1:16" ht="19.2">
      <c r="A2" s="310" t="s">
        <v>340</v>
      </c>
      <c r="B2" s="747"/>
      <c r="C2" s="747"/>
      <c r="D2" s="747"/>
      <c r="E2" s="747"/>
      <c r="F2" s="747"/>
      <c r="G2" s="747"/>
      <c r="H2" s="747"/>
      <c r="I2" s="747"/>
      <c r="J2" s="747"/>
      <c r="K2" s="747"/>
      <c r="L2" s="747"/>
      <c r="M2" s="747"/>
      <c r="N2" s="310" t="s">
        <v>341</v>
      </c>
      <c r="O2" s="309"/>
      <c r="P2" s="309"/>
    </row>
    <row r="3" spans="1:16" ht="16.2">
      <c r="A3" s="739" t="s">
        <v>66</v>
      </c>
      <c r="B3" s="740"/>
      <c r="C3" s="77"/>
      <c r="D3" s="78" t="s">
        <v>49</v>
      </c>
      <c r="E3" s="78"/>
      <c r="F3" s="79" t="s">
        <v>67</v>
      </c>
      <c r="G3" s="77"/>
      <c r="H3" s="78" t="s">
        <v>49</v>
      </c>
      <c r="I3" s="78"/>
      <c r="J3" s="79" t="s">
        <v>67</v>
      </c>
      <c r="K3" s="77"/>
      <c r="L3" s="78" t="s">
        <v>49</v>
      </c>
      <c r="M3" s="78"/>
      <c r="N3" s="79" t="s">
        <v>67</v>
      </c>
      <c r="O3" s="741" t="s">
        <v>68</v>
      </c>
      <c r="P3" s="742"/>
    </row>
    <row r="4" spans="1:16">
      <c r="A4" s="743">
        <v>0.25</v>
      </c>
      <c r="B4" s="80"/>
      <c r="C4" s="701"/>
      <c r="D4" s="744"/>
      <c r="E4" s="744"/>
      <c r="F4" s="702"/>
      <c r="G4" s="701"/>
      <c r="H4" s="744"/>
      <c r="I4" s="744"/>
      <c r="J4" s="702"/>
      <c r="K4" s="701"/>
      <c r="L4" s="744"/>
      <c r="M4" s="744"/>
      <c r="N4" s="744"/>
      <c r="O4" s="745" t="s">
        <v>69</v>
      </c>
      <c r="P4" s="746"/>
    </row>
    <row r="5" spans="1:16">
      <c r="A5" s="718"/>
      <c r="B5" s="81"/>
      <c r="C5" s="722"/>
      <c r="D5" s="723"/>
      <c r="E5" s="723"/>
      <c r="F5" s="724"/>
      <c r="G5" s="722"/>
      <c r="H5" s="723"/>
      <c r="I5" s="723"/>
      <c r="J5" s="724"/>
      <c r="K5" s="722"/>
      <c r="L5" s="723"/>
      <c r="M5" s="723"/>
      <c r="N5" s="723"/>
      <c r="O5" s="728"/>
      <c r="P5" s="724"/>
    </row>
    <row r="6" spans="1:16">
      <c r="A6" s="706">
        <v>0.27083333333333331</v>
      </c>
      <c r="B6" s="82"/>
      <c r="C6" s="719"/>
      <c r="D6" s="720"/>
      <c r="E6" s="720"/>
      <c r="F6" s="721"/>
      <c r="G6" s="719"/>
      <c r="H6" s="720"/>
      <c r="I6" s="720"/>
      <c r="J6" s="721"/>
      <c r="K6" s="719"/>
      <c r="L6" s="720"/>
      <c r="M6" s="720"/>
      <c r="N6" s="720"/>
      <c r="O6" s="725"/>
      <c r="P6" s="721"/>
    </row>
    <row r="7" spans="1:16">
      <c r="A7" s="718"/>
      <c r="B7" s="81"/>
      <c r="C7" s="722"/>
      <c r="D7" s="723"/>
      <c r="E7" s="723"/>
      <c r="F7" s="724"/>
      <c r="G7" s="722"/>
      <c r="H7" s="723"/>
      <c r="I7" s="723"/>
      <c r="J7" s="724"/>
      <c r="K7" s="722"/>
      <c r="L7" s="723"/>
      <c r="M7" s="723"/>
      <c r="N7" s="723"/>
      <c r="O7" s="728"/>
      <c r="P7" s="724"/>
    </row>
    <row r="8" spans="1:16">
      <c r="A8" s="706">
        <v>0.29166666666666702</v>
      </c>
      <c r="B8" s="82"/>
      <c r="C8" s="719"/>
      <c r="D8" s="720"/>
      <c r="E8" s="720"/>
      <c r="F8" s="721"/>
      <c r="G8" s="719"/>
      <c r="H8" s="720"/>
      <c r="I8" s="720"/>
      <c r="J8" s="721"/>
      <c r="K8" s="719"/>
      <c r="L8" s="720"/>
      <c r="M8" s="720"/>
      <c r="N8" s="720"/>
      <c r="O8" s="725"/>
      <c r="P8" s="721"/>
    </row>
    <row r="9" spans="1:16">
      <c r="A9" s="718"/>
      <c r="B9" s="81"/>
      <c r="C9" s="722"/>
      <c r="D9" s="723"/>
      <c r="E9" s="723"/>
      <c r="F9" s="724"/>
      <c r="G9" s="722"/>
      <c r="H9" s="723"/>
      <c r="I9" s="723"/>
      <c r="J9" s="724"/>
      <c r="K9" s="722"/>
      <c r="L9" s="723"/>
      <c r="M9" s="723"/>
      <c r="N9" s="723"/>
      <c r="O9" s="728"/>
      <c r="P9" s="724"/>
    </row>
    <row r="10" spans="1:16">
      <c r="A10" s="706">
        <v>0.3125</v>
      </c>
      <c r="B10" s="82"/>
      <c r="C10" s="719"/>
      <c r="D10" s="720"/>
      <c r="E10" s="720"/>
      <c r="F10" s="721"/>
      <c r="G10" s="719"/>
      <c r="H10" s="720"/>
      <c r="I10" s="720"/>
      <c r="J10" s="721"/>
      <c r="K10" s="719"/>
      <c r="L10" s="720"/>
      <c r="M10" s="720"/>
      <c r="N10" s="720"/>
      <c r="O10" s="725"/>
      <c r="P10" s="721"/>
    </row>
    <row r="11" spans="1:16" ht="19.2">
      <c r="A11" s="718"/>
      <c r="B11" s="81"/>
      <c r="C11" s="83"/>
      <c r="D11" s="84"/>
      <c r="E11" s="84"/>
      <c r="F11" s="85"/>
      <c r="G11" s="84"/>
      <c r="H11" s="84"/>
      <c r="I11" s="84"/>
      <c r="J11" s="85"/>
      <c r="K11" s="84"/>
      <c r="L11" s="84"/>
      <c r="M11" s="84"/>
      <c r="N11" s="84"/>
      <c r="O11" s="86"/>
      <c r="P11" s="85"/>
    </row>
    <row r="12" spans="1:16" ht="19.2">
      <c r="A12" s="706">
        <v>0.33333333333333298</v>
      </c>
      <c r="B12" s="82"/>
      <c r="C12" s="87"/>
      <c r="D12" s="88"/>
      <c r="E12" s="88"/>
      <c r="F12" s="89"/>
      <c r="G12" s="88"/>
      <c r="H12" s="88"/>
      <c r="I12" s="88"/>
      <c r="J12" s="89"/>
      <c r="K12" s="88"/>
      <c r="L12" s="88"/>
      <c r="M12" s="88"/>
      <c r="N12" s="88"/>
      <c r="O12" s="90"/>
      <c r="P12" s="89"/>
    </row>
    <row r="13" spans="1:16" ht="19.2">
      <c r="A13" s="718"/>
      <c r="B13" s="81"/>
      <c r="C13" s="91"/>
      <c r="D13" s="92"/>
      <c r="E13" s="92"/>
      <c r="F13" s="93"/>
      <c r="G13" s="92"/>
      <c r="H13" s="92"/>
      <c r="I13" s="92"/>
      <c r="J13" s="93"/>
      <c r="K13" s="92"/>
      <c r="L13" s="92"/>
      <c r="M13" s="92"/>
      <c r="N13" s="92"/>
      <c r="O13" s="94"/>
      <c r="P13" s="93"/>
    </row>
    <row r="14" spans="1:16" ht="19.2">
      <c r="A14" s="706">
        <v>0.35416666666666702</v>
      </c>
      <c r="B14" s="82"/>
      <c r="C14" s="95"/>
      <c r="D14" s="96"/>
      <c r="E14" s="96"/>
      <c r="F14" s="97"/>
      <c r="G14" s="96"/>
      <c r="H14" s="96"/>
      <c r="I14" s="96"/>
      <c r="J14" s="97"/>
      <c r="K14" s="96"/>
      <c r="L14" s="96"/>
      <c r="M14" s="96"/>
      <c r="N14" s="96"/>
      <c r="O14" s="98"/>
      <c r="P14" s="97"/>
    </row>
    <row r="15" spans="1:16">
      <c r="A15" s="718"/>
      <c r="B15" s="81"/>
      <c r="C15" s="719"/>
      <c r="D15" s="720"/>
      <c r="E15" s="720"/>
      <c r="F15" s="721"/>
      <c r="G15" s="719"/>
      <c r="H15" s="720"/>
      <c r="I15" s="720"/>
      <c r="J15" s="721"/>
      <c r="K15" s="719"/>
      <c r="L15" s="720"/>
      <c r="M15" s="720"/>
      <c r="N15" s="720"/>
      <c r="O15" s="725"/>
      <c r="P15" s="721"/>
    </row>
    <row r="16" spans="1:16">
      <c r="A16" s="706">
        <v>0.375</v>
      </c>
      <c r="B16" s="82"/>
      <c r="C16" s="719"/>
      <c r="D16" s="720"/>
      <c r="E16" s="720"/>
      <c r="F16" s="721"/>
      <c r="G16" s="719"/>
      <c r="H16" s="720"/>
      <c r="I16" s="720"/>
      <c r="J16" s="721"/>
      <c r="K16" s="719"/>
      <c r="L16" s="720"/>
      <c r="M16" s="720"/>
      <c r="N16" s="720"/>
      <c r="O16" s="725" t="s">
        <v>70</v>
      </c>
      <c r="P16" s="721"/>
    </row>
    <row r="17" spans="1:16">
      <c r="A17" s="718"/>
      <c r="B17" s="81"/>
      <c r="C17" s="722"/>
      <c r="D17" s="723"/>
      <c r="E17" s="723"/>
      <c r="F17" s="724"/>
      <c r="G17" s="722"/>
      <c r="H17" s="723"/>
      <c r="I17" s="723"/>
      <c r="J17" s="724"/>
      <c r="K17" s="722"/>
      <c r="L17" s="723"/>
      <c r="M17" s="723"/>
      <c r="N17" s="723"/>
      <c r="O17" s="728" t="s">
        <v>71</v>
      </c>
      <c r="P17" s="724"/>
    </row>
    <row r="18" spans="1:16">
      <c r="A18" s="706">
        <v>0.41666666666666702</v>
      </c>
      <c r="B18" s="82"/>
      <c r="C18" s="719"/>
      <c r="D18" s="720"/>
      <c r="E18" s="720"/>
      <c r="F18" s="721"/>
      <c r="G18" s="719"/>
      <c r="H18" s="720"/>
      <c r="I18" s="720"/>
      <c r="J18" s="721"/>
      <c r="K18" s="719"/>
      <c r="L18" s="720"/>
      <c r="M18" s="720"/>
      <c r="N18" s="720"/>
      <c r="O18" s="734" t="s">
        <v>72</v>
      </c>
      <c r="P18" s="735"/>
    </row>
    <row r="19" spans="1:16">
      <c r="A19" s="718"/>
      <c r="B19" s="81"/>
      <c r="C19" s="722"/>
      <c r="D19" s="723"/>
      <c r="E19" s="723"/>
      <c r="F19" s="724"/>
      <c r="G19" s="722"/>
      <c r="H19" s="723"/>
      <c r="I19" s="723"/>
      <c r="J19" s="724"/>
      <c r="K19" s="722"/>
      <c r="L19" s="723"/>
      <c r="M19" s="723"/>
      <c r="N19" s="723"/>
      <c r="O19" s="728"/>
      <c r="P19" s="724"/>
    </row>
    <row r="20" spans="1:16">
      <c r="A20" s="706">
        <v>0.45833333333333398</v>
      </c>
      <c r="B20" s="82"/>
      <c r="C20" s="719"/>
      <c r="D20" s="720"/>
      <c r="E20" s="720"/>
      <c r="F20" s="721"/>
      <c r="G20" s="719"/>
      <c r="H20" s="720"/>
      <c r="I20" s="720"/>
      <c r="J20" s="721"/>
      <c r="K20" s="719"/>
      <c r="L20" s="720"/>
      <c r="M20" s="720"/>
      <c r="N20" s="720"/>
      <c r="O20" s="725"/>
      <c r="P20" s="721"/>
    </row>
    <row r="21" spans="1:16">
      <c r="A21" s="718"/>
      <c r="B21" s="81"/>
      <c r="C21" s="722"/>
      <c r="D21" s="723"/>
      <c r="E21" s="723"/>
      <c r="F21" s="724"/>
      <c r="G21" s="722"/>
      <c r="H21" s="723"/>
      <c r="I21" s="723"/>
      <c r="J21" s="724"/>
      <c r="K21" s="722"/>
      <c r="L21" s="723"/>
      <c r="M21" s="723"/>
      <c r="N21" s="723"/>
      <c r="O21" s="728"/>
      <c r="P21" s="724"/>
    </row>
    <row r="22" spans="1:16">
      <c r="A22" s="706">
        <v>0.500000000000001</v>
      </c>
      <c r="B22" s="82"/>
      <c r="C22" s="703"/>
      <c r="D22" s="733"/>
      <c r="E22" s="733"/>
      <c r="F22" s="704"/>
      <c r="G22" s="703"/>
      <c r="H22" s="733"/>
      <c r="I22" s="733"/>
      <c r="J22" s="704"/>
      <c r="K22" s="703"/>
      <c r="L22" s="733"/>
      <c r="M22" s="733"/>
      <c r="N22" s="733"/>
      <c r="O22" s="734" t="s">
        <v>73</v>
      </c>
      <c r="P22" s="735"/>
    </row>
    <row r="23" spans="1:16" ht="16.2">
      <c r="A23" s="718"/>
      <c r="B23" s="99"/>
      <c r="C23" s="100"/>
      <c r="D23" s="101"/>
      <c r="E23" s="101"/>
      <c r="F23" s="102"/>
      <c r="G23" s="101"/>
      <c r="H23" s="101"/>
      <c r="I23" s="101"/>
      <c r="J23" s="102"/>
      <c r="K23" s="101"/>
      <c r="L23" s="101"/>
      <c r="M23" s="101"/>
      <c r="N23" s="101"/>
      <c r="O23" s="736" t="s">
        <v>74</v>
      </c>
      <c r="P23" s="737"/>
    </row>
    <row r="24" spans="1:16" ht="16.2">
      <c r="A24" s="706">
        <v>0.54166666666666796</v>
      </c>
      <c r="B24" s="82"/>
      <c r="C24" s="103"/>
      <c r="D24" s="104"/>
      <c r="E24" s="104"/>
      <c r="F24" s="105"/>
      <c r="G24" s="104"/>
      <c r="H24" s="104"/>
      <c r="I24" s="104"/>
      <c r="J24" s="105"/>
      <c r="K24" s="104"/>
      <c r="L24" s="104"/>
      <c r="M24" s="104"/>
      <c r="N24" s="104"/>
      <c r="O24" s="106"/>
      <c r="P24" s="105"/>
    </row>
    <row r="25" spans="1:16">
      <c r="A25" s="718"/>
      <c r="B25" s="81"/>
      <c r="C25" s="719"/>
      <c r="D25" s="720"/>
      <c r="E25" s="720"/>
      <c r="F25" s="721"/>
      <c r="G25" s="719"/>
      <c r="H25" s="720"/>
      <c r="I25" s="720"/>
      <c r="J25" s="721"/>
      <c r="K25" s="719"/>
      <c r="L25" s="720"/>
      <c r="M25" s="720"/>
      <c r="N25" s="720"/>
      <c r="O25" s="729" t="s">
        <v>75</v>
      </c>
      <c r="P25" s="730"/>
    </row>
    <row r="26" spans="1:16">
      <c r="A26" s="706">
        <v>0.58333333333333504</v>
      </c>
      <c r="B26" s="82"/>
      <c r="C26" s="719"/>
      <c r="D26" s="720"/>
      <c r="E26" s="720"/>
      <c r="F26" s="721"/>
      <c r="G26" s="719"/>
      <c r="H26" s="720"/>
      <c r="I26" s="720"/>
      <c r="J26" s="721"/>
      <c r="K26" s="719"/>
      <c r="L26" s="720"/>
      <c r="M26" s="720"/>
      <c r="N26" s="720"/>
      <c r="O26" s="729"/>
      <c r="P26" s="730"/>
    </row>
    <row r="27" spans="1:16">
      <c r="A27" s="718"/>
      <c r="B27" s="81"/>
      <c r="C27" s="722"/>
      <c r="D27" s="723"/>
      <c r="E27" s="723"/>
      <c r="F27" s="724"/>
      <c r="G27" s="722"/>
      <c r="H27" s="723"/>
      <c r="I27" s="723"/>
      <c r="J27" s="724"/>
      <c r="K27" s="722"/>
      <c r="L27" s="723"/>
      <c r="M27" s="723"/>
      <c r="N27" s="723"/>
      <c r="O27" s="731"/>
      <c r="P27" s="732"/>
    </row>
    <row r="28" spans="1:16">
      <c r="A28" s="706">
        <v>0.625000000000002</v>
      </c>
      <c r="B28" s="82"/>
      <c r="C28" s="719"/>
      <c r="D28" s="720"/>
      <c r="E28" s="720"/>
      <c r="F28" s="721"/>
      <c r="G28" s="719"/>
      <c r="H28" s="720"/>
      <c r="I28" s="720"/>
      <c r="J28" s="721"/>
      <c r="K28" s="719"/>
      <c r="L28" s="720"/>
      <c r="M28" s="720"/>
      <c r="N28" s="720"/>
      <c r="O28" s="729" t="s">
        <v>76</v>
      </c>
      <c r="P28" s="730"/>
    </row>
    <row r="29" spans="1:16">
      <c r="A29" s="718"/>
      <c r="B29" s="81"/>
      <c r="C29" s="722"/>
      <c r="D29" s="723"/>
      <c r="E29" s="723"/>
      <c r="F29" s="724"/>
      <c r="G29" s="722"/>
      <c r="H29" s="723"/>
      <c r="I29" s="723"/>
      <c r="J29" s="724"/>
      <c r="K29" s="722"/>
      <c r="L29" s="723"/>
      <c r="M29" s="723"/>
      <c r="N29" s="723"/>
      <c r="O29" s="731" t="s">
        <v>77</v>
      </c>
      <c r="P29" s="732"/>
    </row>
    <row r="30" spans="1:16">
      <c r="A30" s="706">
        <v>0.66666666666666896</v>
      </c>
      <c r="B30" s="82"/>
      <c r="C30" s="719"/>
      <c r="D30" s="720"/>
      <c r="E30" s="720"/>
      <c r="F30" s="721"/>
      <c r="G30" s="719"/>
      <c r="H30" s="720"/>
      <c r="I30" s="720"/>
      <c r="J30" s="721"/>
      <c r="K30" s="719"/>
      <c r="L30" s="720"/>
      <c r="M30" s="720"/>
      <c r="N30" s="720"/>
      <c r="O30" s="729" t="s">
        <v>78</v>
      </c>
      <c r="P30" s="730"/>
    </row>
    <row r="31" spans="1:16">
      <c r="A31" s="718"/>
      <c r="B31" s="81"/>
      <c r="C31" s="722"/>
      <c r="D31" s="723"/>
      <c r="E31" s="723"/>
      <c r="F31" s="724"/>
      <c r="G31" s="722"/>
      <c r="H31" s="723"/>
      <c r="I31" s="723"/>
      <c r="J31" s="724"/>
      <c r="K31" s="722"/>
      <c r="L31" s="723"/>
      <c r="M31" s="723"/>
      <c r="N31" s="723"/>
      <c r="O31" s="728"/>
      <c r="P31" s="724"/>
    </row>
    <row r="32" spans="1:16">
      <c r="A32" s="706">
        <v>0.70833333333333603</v>
      </c>
      <c r="B32" s="82"/>
      <c r="C32" s="719"/>
      <c r="D32" s="720"/>
      <c r="E32" s="720"/>
      <c r="F32" s="721"/>
      <c r="G32" s="719"/>
      <c r="H32" s="720"/>
      <c r="I32" s="720"/>
      <c r="J32" s="721"/>
      <c r="K32" s="719"/>
      <c r="L32" s="720"/>
      <c r="M32" s="720"/>
      <c r="N32" s="720"/>
      <c r="O32" s="725"/>
      <c r="P32" s="721"/>
    </row>
    <row r="33" spans="1:16">
      <c r="A33" s="718"/>
      <c r="B33" s="81"/>
      <c r="C33" s="722"/>
      <c r="D33" s="723"/>
      <c r="E33" s="723"/>
      <c r="F33" s="724"/>
      <c r="G33" s="722"/>
      <c r="H33" s="723"/>
      <c r="I33" s="723"/>
      <c r="J33" s="724"/>
      <c r="K33" s="722"/>
      <c r="L33" s="723"/>
      <c r="M33" s="723"/>
      <c r="N33" s="723"/>
      <c r="O33" s="728"/>
      <c r="P33" s="724"/>
    </row>
    <row r="34" spans="1:16">
      <c r="A34" s="706">
        <v>0.72916666666666663</v>
      </c>
      <c r="B34" s="82"/>
      <c r="C34" s="719"/>
      <c r="D34" s="720"/>
      <c r="E34" s="720"/>
      <c r="F34" s="721"/>
      <c r="G34" s="719"/>
      <c r="H34" s="720"/>
      <c r="I34" s="720"/>
      <c r="J34" s="721"/>
      <c r="K34" s="719"/>
      <c r="L34" s="720"/>
      <c r="M34" s="720"/>
      <c r="N34" s="720"/>
      <c r="O34" s="725"/>
      <c r="P34" s="721"/>
    </row>
    <row r="35" spans="1:16" ht="18.75" customHeight="1">
      <c r="A35" s="718"/>
      <c r="B35" s="81"/>
      <c r="C35" s="83"/>
      <c r="D35" s="84"/>
      <c r="E35" s="84"/>
      <c r="F35" s="85"/>
      <c r="G35" s="84"/>
      <c r="H35" s="84"/>
      <c r="I35" s="84"/>
      <c r="J35" s="85"/>
      <c r="K35" s="84"/>
      <c r="L35" s="84"/>
      <c r="M35" s="84"/>
      <c r="N35" s="84"/>
      <c r="O35" s="726" t="s">
        <v>79</v>
      </c>
      <c r="P35" s="727"/>
    </row>
    <row r="36" spans="1:16" ht="19.2">
      <c r="A36" s="706">
        <v>0.750000000000003</v>
      </c>
      <c r="B36" s="82"/>
      <c r="C36" s="87"/>
      <c r="D36" s="88"/>
      <c r="E36" s="88"/>
      <c r="F36" s="89"/>
      <c r="G36" s="88"/>
      <c r="H36" s="88"/>
      <c r="I36" s="88"/>
      <c r="J36" s="89"/>
      <c r="K36" s="88"/>
      <c r="L36" s="88"/>
      <c r="M36" s="88"/>
      <c r="N36" s="88"/>
      <c r="O36" s="715"/>
      <c r="P36" s="716"/>
    </row>
    <row r="37" spans="1:16" ht="19.2">
      <c r="A37" s="718"/>
      <c r="B37" s="81"/>
      <c r="C37" s="91"/>
      <c r="D37" s="92"/>
      <c r="E37" s="92"/>
      <c r="F37" s="93"/>
      <c r="G37" s="92"/>
      <c r="H37" s="92"/>
      <c r="I37" s="92"/>
      <c r="J37" s="93"/>
      <c r="K37" s="92"/>
      <c r="L37" s="92"/>
      <c r="M37" s="92"/>
      <c r="N37" s="92"/>
      <c r="O37" s="715"/>
      <c r="P37" s="716"/>
    </row>
    <row r="38" spans="1:16" ht="19.2">
      <c r="A38" s="107">
        <v>0.77083333333333337</v>
      </c>
      <c r="B38" s="82"/>
      <c r="C38" s="87"/>
      <c r="D38" s="88"/>
      <c r="E38" s="88"/>
      <c r="F38" s="89"/>
      <c r="G38" s="88"/>
      <c r="H38" s="88"/>
      <c r="I38" s="88"/>
      <c r="J38" s="89"/>
      <c r="K38" s="88"/>
      <c r="L38" s="88"/>
      <c r="M38" s="88"/>
      <c r="N38" s="88"/>
      <c r="O38" s="715"/>
      <c r="P38" s="716"/>
    </row>
    <row r="39" spans="1:16" ht="18.75" customHeight="1">
      <c r="A39" s="706">
        <v>0.79166666666666996</v>
      </c>
      <c r="B39" s="82"/>
      <c r="C39" s="108"/>
      <c r="D39" s="109"/>
      <c r="E39" s="109"/>
      <c r="F39" s="110"/>
      <c r="G39" s="109"/>
      <c r="H39" s="109"/>
      <c r="I39" s="109"/>
      <c r="J39" s="110"/>
      <c r="K39" s="109"/>
      <c r="L39" s="109"/>
      <c r="M39" s="109"/>
      <c r="N39" s="109"/>
      <c r="O39" s="715"/>
      <c r="P39" s="716"/>
    </row>
    <row r="40" spans="1:16">
      <c r="A40" s="706"/>
      <c r="B40" s="81"/>
      <c r="C40" s="719"/>
      <c r="D40" s="720"/>
      <c r="E40" s="720"/>
      <c r="F40" s="721"/>
      <c r="G40" s="719"/>
      <c r="H40" s="720"/>
      <c r="I40" s="720"/>
      <c r="J40" s="721"/>
      <c r="K40" s="719"/>
      <c r="L40" s="720"/>
      <c r="M40" s="720"/>
      <c r="N40" s="720"/>
      <c r="O40" s="715"/>
      <c r="P40" s="716"/>
    </row>
    <row r="41" spans="1:16">
      <c r="A41" s="706">
        <v>0.83333333333333703</v>
      </c>
      <c r="B41" s="82"/>
      <c r="C41" s="719"/>
      <c r="D41" s="720"/>
      <c r="E41" s="720"/>
      <c r="F41" s="721"/>
      <c r="G41" s="719"/>
      <c r="H41" s="720"/>
      <c r="I41" s="720"/>
      <c r="J41" s="721"/>
      <c r="K41" s="719"/>
      <c r="L41" s="720"/>
      <c r="M41" s="720"/>
      <c r="N41" s="720"/>
      <c r="O41" s="715"/>
      <c r="P41" s="716"/>
    </row>
    <row r="42" spans="1:16">
      <c r="A42" s="718"/>
      <c r="B42" s="81"/>
      <c r="C42" s="722"/>
      <c r="D42" s="723"/>
      <c r="E42" s="723"/>
      <c r="F42" s="724"/>
      <c r="G42" s="722"/>
      <c r="H42" s="723"/>
      <c r="I42" s="723"/>
      <c r="J42" s="724"/>
      <c r="K42" s="722"/>
      <c r="L42" s="723"/>
      <c r="M42" s="723"/>
      <c r="N42" s="723"/>
      <c r="O42" s="715"/>
      <c r="P42" s="716"/>
    </row>
    <row r="43" spans="1:16">
      <c r="A43" s="706">
        <v>0.875000000000004</v>
      </c>
      <c r="B43" s="82"/>
      <c r="C43" s="719"/>
      <c r="D43" s="720"/>
      <c r="E43" s="720"/>
      <c r="F43" s="721"/>
      <c r="G43" s="719"/>
      <c r="H43" s="720"/>
      <c r="I43" s="720"/>
      <c r="J43" s="721"/>
      <c r="K43" s="719"/>
      <c r="L43" s="720"/>
      <c r="M43" s="720"/>
      <c r="N43" s="720"/>
      <c r="O43" s="111"/>
      <c r="P43" s="112"/>
    </row>
    <row r="44" spans="1:16">
      <c r="A44" s="718"/>
      <c r="B44" s="81"/>
      <c r="C44" s="722"/>
      <c r="D44" s="723"/>
      <c r="E44" s="723"/>
      <c r="F44" s="724"/>
      <c r="G44" s="722"/>
      <c r="H44" s="723"/>
      <c r="I44" s="723"/>
      <c r="J44" s="724"/>
      <c r="K44" s="722"/>
      <c r="L44" s="723"/>
      <c r="M44" s="723"/>
      <c r="N44" s="723"/>
      <c r="O44" s="111"/>
      <c r="P44" s="112"/>
    </row>
    <row r="45" spans="1:16">
      <c r="A45" s="706">
        <v>0.89583333333333337</v>
      </c>
      <c r="B45" s="82"/>
      <c r="C45" s="719"/>
      <c r="D45" s="720"/>
      <c r="E45" s="720"/>
      <c r="F45" s="721"/>
      <c r="G45" s="719"/>
      <c r="H45" s="720"/>
      <c r="I45" s="720"/>
      <c r="J45" s="721"/>
      <c r="K45" s="719"/>
      <c r="L45" s="720"/>
      <c r="M45" s="720"/>
      <c r="N45" s="720"/>
      <c r="O45" s="111"/>
      <c r="P45" s="112"/>
    </row>
    <row r="46" spans="1:16">
      <c r="A46" s="718"/>
      <c r="B46" s="81"/>
      <c r="C46" s="722"/>
      <c r="D46" s="723"/>
      <c r="E46" s="723"/>
      <c r="F46" s="724"/>
      <c r="G46" s="722"/>
      <c r="H46" s="723"/>
      <c r="I46" s="723"/>
      <c r="J46" s="724"/>
      <c r="K46" s="722"/>
      <c r="L46" s="723"/>
      <c r="M46" s="723"/>
      <c r="N46" s="723"/>
      <c r="O46" s="715" t="s">
        <v>80</v>
      </c>
      <c r="P46" s="716"/>
    </row>
    <row r="47" spans="1:16">
      <c r="A47" s="717" t="s">
        <v>81</v>
      </c>
      <c r="B47" s="82"/>
      <c r="C47" s="719"/>
      <c r="D47" s="720"/>
      <c r="E47" s="720"/>
      <c r="F47" s="721"/>
      <c r="G47" s="719"/>
      <c r="H47" s="720"/>
      <c r="I47" s="720"/>
      <c r="J47" s="721"/>
      <c r="K47" s="719"/>
      <c r="L47" s="720"/>
      <c r="M47" s="720"/>
      <c r="N47" s="720"/>
      <c r="O47" s="715"/>
      <c r="P47" s="716"/>
    </row>
    <row r="48" spans="1:16">
      <c r="A48" s="718"/>
      <c r="B48" s="81"/>
      <c r="C48" s="722"/>
      <c r="D48" s="723"/>
      <c r="E48" s="723"/>
      <c r="F48" s="724"/>
      <c r="G48" s="722"/>
      <c r="H48" s="723"/>
      <c r="I48" s="723"/>
      <c r="J48" s="724"/>
      <c r="K48" s="722"/>
      <c r="L48" s="723"/>
      <c r="M48" s="723"/>
      <c r="N48" s="723"/>
      <c r="O48" s="715"/>
      <c r="P48" s="716"/>
    </row>
    <row r="49" spans="1:16" ht="13.8" thickBot="1">
      <c r="A49" s="706">
        <v>0.95833333333333803</v>
      </c>
      <c r="B49" s="82"/>
      <c r="C49" s="708"/>
      <c r="D49" s="709"/>
      <c r="E49" s="709"/>
      <c r="F49" s="710"/>
      <c r="G49" s="708"/>
      <c r="H49" s="709"/>
      <c r="I49" s="709"/>
      <c r="J49" s="710"/>
      <c r="K49" s="708"/>
      <c r="L49" s="709"/>
      <c r="M49" s="709"/>
      <c r="N49" s="709"/>
      <c r="O49" s="711"/>
      <c r="P49" s="710"/>
    </row>
    <row r="50" spans="1:16">
      <c r="A50" s="707"/>
      <c r="B50" s="113"/>
      <c r="C50" s="712" t="s">
        <v>82</v>
      </c>
      <c r="D50" s="713"/>
      <c r="E50" s="713"/>
      <c r="F50" s="713"/>
      <c r="G50" s="713"/>
      <c r="H50" s="713"/>
      <c r="I50" s="713"/>
      <c r="J50" s="713"/>
      <c r="K50" s="713"/>
      <c r="L50" s="713"/>
      <c r="M50" s="713"/>
      <c r="N50" s="713"/>
      <c r="O50" s="713"/>
      <c r="P50" s="714"/>
    </row>
    <row r="51" spans="1:16">
      <c r="A51" s="114"/>
      <c r="B51" s="114"/>
      <c r="C51" s="114"/>
      <c r="D51" s="114"/>
      <c r="E51" s="114"/>
      <c r="F51" s="114"/>
      <c r="G51" s="114"/>
      <c r="H51" s="114"/>
      <c r="I51" s="114"/>
      <c r="J51" s="114"/>
      <c r="K51" s="114"/>
      <c r="L51" s="114"/>
      <c r="M51" s="114"/>
      <c r="N51" s="114"/>
      <c r="O51" s="114"/>
      <c r="P51" s="114"/>
    </row>
    <row r="52" spans="1:16">
      <c r="A52" s="698" t="s">
        <v>83</v>
      </c>
      <c r="B52" s="699"/>
      <c r="C52" s="699"/>
      <c r="D52" s="699"/>
      <c r="E52" s="698" t="s">
        <v>84</v>
      </c>
      <c r="F52" s="699"/>
      <c r="G52" s="699"/>
      <c r="H52" s="700"/>
      <c r="I52" s="698" t="s">
        <v>85</v>
      </c>
      <c r="J52" s="699"/>
      <c r="K52" s="699"/>
      <c r="L52" s="700"/>
      <c r="M52" s="699" t="s">
        <v>86</v>
      </c>
      <c r="N52" s="699"/>
      <c r="O52" s="699"/>
      <c r="P52" s="700"/>
    </row>
    <row r="53" spans="1:16">
      <c r="A53" s="701" t="s">
        <v>87</v>
      </c>
      <c r="B53" s="702"/>
      <c r="C53" s="705"/>
      <c r="D53" s="705"/>
      <c r="E53" s="705"/>
      <c r="F53" s="705"/>
      <c r="G53" s="705"/>
      <c r="H53" s="705"/>
      <c r="I53" s="705"/>
      <c r="J53" s="705"/>
      <c r="K53" s="705"/>
      <c r="L53" s="705"/>
      <c r="M53" s="705"/>
      <c r="N53" s="705"/>
      <c r="O53" s="705"/>
      <c r="P53" s="705"/>
    </row>
    <row r="54" spans="1:16">
      <c r="A54" s="703"/>
      <c r="B54" s="704"/>
      <c r="C54" s="705"/>
      <c r="D54" s="705"/>
      <c r="E54" s="705"/>
      <c r="F54" s="705"/>
      <c r="G54" s="705"/>
      <c r="H54" s="705"/>
      <c r="I54" s="705"/>
      <c r="J54" s="705"/>
      <c r="K54" s="705"/>
      <c r="L54" s="705"/>
      <c r="M54" s="705"/>
      <c r="N54" s="705"/>
      <c r="O54" s="705"/>
      <c r="P54" s="705"/>
    </row>
    <row r="55" spans="1:16">
      <c r="A55" s="114"/>
      <c r="B55" s="114"/>
      <c r="C55" s="114"/>
      <c r="D55" s="114"/>
      <c r="E55" s="114"/>
      <c r="F55" s="114"/>
      <c r="G55" s="114"/>
      <c r="H55" s="114"/>
      <c r="I55" s="114"/>
      <c r="J55" s="114"/>
      <c r="K55" s="114"/>
      <c r="L55" s="114"/>
      <c r="M55" s="114"/>
      <c r="N55" s="114"/>
      <c r="O55" s="114"/>
      <c r="P55" s="114"/>
    </row>
    <row r="56" spans="1:16">
      <c r="A56" s="696" t="s">
        <v>88</v>
      </c>
      <c r="B56" s="696"/>
      <c r="C56" s="696"/>
      <c r="D56" s="696"/>
      <c r="E56" s="696"/>
      <c r="F56" s="696"/>
      <c r="G56" s="696"/>
      <c r="H56" s="696"/>
      <c r="I56" s="696"/>
      <c r="J56" s="696"/>
      <c r="K56" s="696"/>
      <c r="L56" s="696"/>
      <c r="M56" s="696"/>
      <c r="N56" s="696"/>
      <c r="O56" s="696"/>
      <c r="P56" s="696"/>
    </row>
    <row r="57" spans="1:16">
      <c r="A57" s="697" t="s">
        <v>89</v>
      </c>
      <c r="B57" s="697"/>
      <c r="C57" s="697"/>
      <c r="D57" s="697"/>
      <c r="E57" s="697"/>
      <c r="F57" s="697"/>
      <c r="G57" s="697"/>
      <c r="H57" s="697"/>
      <c r="I57" s="697"/>
      <c r="J57" s="697"/>
      <c r="K57" s="697"/>
      <c r="L57" s="697"/>
      <c r="M57" s="697"/>
      <c r="N57" s="697"/>
      <c r="O57" s="697"/>
      <c r="P57" s="697"/>
    </row>
    <row r="58" spans="1:16">
      <c r="A58" s="697" t="s">
        <v>90</v>
      </c>
      <c r="B58" s="697"/>
      <c r="C58" s="697"/>
      <c r="D58" s="697"/>
      <c r="E58" s="697"/>
      <c r="F58" s="697"/>
      <c r="G58" s="697"/>
      <c r="H58" s="697"/>
      <c r="I58" s="697"/>
      <c r="J58" s="697"/>
      <c r="K58" s="697"/>
      <c r="L58" s="697"/>
      <c r="M58" s="697"/>
      <c r="N58" s="697"/>
      <c r="O58" s="697"/>
      <c r="P58" s="697"/>
    </row>
    <row r="59" spans="1:16">
      <c r="A59" s="697" t="s">
        <v>91</v>
      </c>
      <c r="B59" s="697"/>
      <c r="C59" s="697"/>
      <c r="D59" s="697"/>
      <c r="E59" s="697"/>
      <c r="F59" s="697"/>
      <c r="G59" s="697"/>
      <c r="H59" s="697"/>
      <c r="I59" s="697"/>
      <c r="J59" s="697"/>
      <c r="K59" s="697"/>
      <c r="L59" s="697"/>
      <c r="M59" s="697"/>
      <c r="N59" s="697"/>
      <c r="O59" s="697"/>
      <c r="P59" s="697"/>
    </row>
  </sheetData>
  <mergeCells count="172">
    <mergeCell ref="A1:P1"/>
    <mergeCell ref="A3:B3"/>
    <mergeCell ref="O3:P3"/>
    <mergeCell ref="A4:A5"/>
    <mergeCell ref="C4:F4"/>
    <mergeCell ref="G4:J4"/>
    <mergeCell ref="K4:N4"/>
    <mergeCell ref="O4:P4"/>
    <mergeCell ref="C5:F5"/>
    <mergeCell ref="G5:J5"/>
    <mergeCell ref="K5:N5"/>
    <mergeCell ref="O5:P5"/>
    <mergeCell ref="B2:M2"/>
    <mergeCell ref="A6:A7"/>
    <mergeCell ref="C6:F6"/>
    <mergeCell ref="G6:J6"/>
    <mergeCell ref="K6:N6"/>
    <mergeCell ref="O6:P6"/>
    <mergeCell ref="C7:F7"/>
    <mergeCell ref="G7:J7"/>
    <mergeCell ref="K7:N7"/>
    <mergeCell ref="O7:P7"/>
    <mergeCell ref="A14:A15"/>
    <mergeCell ref="C15:F15"/>
    <mergeCell ref="G15:J15"/>
    <mergeCell ref="K15:N15"/>
    <mergeCell ref="O15:P15"/>
    <mergeCell ref="O9:P9"/>
    <mergeCell ref="A10:A11"/>
    <mergeCell ref="C10:F10"/>
    <mergeCell ref="G10:J10"/>
    <mergeCell ref="K10:N10"/>
    <mergeCell ref="O10:P10"/>
    <mergeCell ref="A8:A9"/>
    <mergeCell ref="C8:F8"/>
    <mergeCell ref="G8:J8"/>
    <mergeCell ref="K8:N8"/>
    <mergeCell ref="O8:P8"/>
    <mergeCell ref="C9:F9"/>
    <mergeCell ref="G9:J9"/>
    <mergeCell ref="K9:N9"/>
    <mergeCell ref="A12:A13"/>
    <mergeCell ref="A16:A17"/>
    <mergeCell ref="C16:F16"/>
    <mergeCell ref="G16:J16"/>
    <mergeCell ref="K16:N16"/>
    <mergeCell ref="O16:P16"/>
    <mergeCell ref="C17:F17"/>
    <mergeCell ref="G17:J17"/>
    <mergeCell ref="K17:N17"/>
    <mergeCell ref="O17:P17"/>
    <mergeCell ref="A18:A19"/>
    <mergeCell ref="C18:F18"/>
    <mergeCell ref="G18:J18"/>
    <mergeCell ref="K18:N18"/>
    <mergeCell ref="O18:P18"/>
    <mergeCell ref="C19:F19"/>
    <mergeCell ref="G19:J19"/>
    <mergeCell ref="K19:N19"/>
    <mergeCell ref="O19:P19"/>
    <mergeCell ref="A22:A23"/>
    <mergeCell ref="C22:F22"/>
    <mergeCell ref="G22:J22"/>
    <mergeCell ref="K22:N22"/>
    <mergeCell ref="O22:P22"/>
    <mergeCell ref="O23:P23"/>
    <mergeCell ref="A20:A21"/>
    <mergeCell ref="C20:F20"/>
    <mergeCell ref="G20:J20"/>
    <mergeCell ref="K20:N20"/>
    <mergeCell ref="O20:P20"/>
    <mergeCell ref="C21:F21"/>
    <mergeCell ref="G21:J21"/>
    <mergeCell ref="K21:N21"/>
    <mergeCell ref="O21:P21"/>
    <mergeCell ref="A24:A25"/>
    <mergeCell ref="C25:F25"/>
    <mergeCell ref="G25:J25"/>
    <mergeCell ref="K25:N25"/>
    <mergeCell ref="O25:P25"/>
    <mergeCell ref="A26:A27"/>
    <mergeCell ref="C26:F26"/>
    <mergeCell ref="G26:J26"/>
    <mergeCell ref="K26:N26"/>
    <mergeCell ref="O26:P26"/>
    <mergeCell ref="C27:F27"/>
    <mergeCell ref="G27:J27"/>
    <mergeCell ref="K27:N27"/>
    <mergeCell ref="O27:P27"/>
    <mergeCell ref="A28:A29"/>
    <mergeCell ref="C28:F28"/>
    <mergeCell ref="G28:J28"/>
    <mergeCell ref="K28:N28"/>
    <mergeCell ref="O28:P28"/>
    <mergeCell ref="C29:F29"/>
    <mergeCell ref="G29:J29"/>
    <mergeCell ref="K29:N29"/>
    <mergeCell ref="O29:P29"/>
    <mergeCell ref="A30:A31"/>
    <mergeCell ref="C30:F30"/>
    <mergeCell ref="G30:J30"/>
    <mergeCell ref="K30:N30"/>
    <mergeCell ref="O30:P30"/>
    <mergeCell ref="C31:F31"/>
    <mergeCell ref="G31:J31"/>
    <mergeCell ref="K31:N31"/>
    <mergeCell ref="O31:P31"/>
    <mergeCell ref="A32:A33"/>
    <mergeCell ref="C32:F32"/>
    <mergeCell ref="G32:J32"/>
    <mergeCell ref="K32:N32"/>
    <mergeCell ref="O32:P32"/>
    <mergeCell ref="C33:F33"/>
    <mergeCell ref="G33:J33"/>
    <mergeCell ref="K33:N33"/>
    <mergeCell ref="O33:P33"/>
    <mergeCell ref="A34:A35"/>
    <mergeCell ref="C34:F34"/>
    <mergeCell ref="G34:J34"/>
    <mergeCell ref="K34:N34"/>
    <mergeCell ref="O34:P34"/>
    <mergeCell ref="O35:P42"/>
    <mergeCell ref="A36:A37"/>
    <mergeCell ref="A39:A40"/>
    <mergeCell ref="C40:F40"/>
    <mergeCell ref="A43:A44"/>
    <mergeCell ref="C43:F43"/>
    <mergeCell ref="G43:J43"/>
    <mergeCell ref="K43:N43"/>
    <mergeCell ref="C44:F44"/>
    <mergeCell ref="G44:J44"/>
    <mergeCell ref="K44:N44"/>
    <mergeCell ref="G40:J40"/>
    <mergeCell ref="K40:N40"/>
    <mergeCell ref="A41:A42"/>
    <mergeCell ref="C41:F41"/>
    <mergeCell ref="G41:J41"/>
    <mergeCell ref="K41:N41"/>
    <mergeCell ref="C42:F42"/>
    <mergeCell ref="G42:J42"/>
    <mergeCell ref="K42:N42"/>
    <mergeCell ref="A49:A50"/>
    <mergeCell ref="C49:F49"/>
    <mergeCell ref="G49:J49"/>
    <mergeCell ref="K49:N49"/>
    <mergeCell ref="O49:P49"/>
    <mergeCell ref="C50:P50"/>
    <mergeCell ref="O46:P48"/>
    <mergeCell ref="A47:A48"/>
    <mergeCell ref="C47:F47"/>
    <mergeCell ref="G47:J47"/>
    <mergeCell ref="K47:N47"/>
    <mergeCell ref="C48:F48"/>
    <mergeCell ref="G48:J48"/>
    <mergeCell ref="K48:N48"/>
    <mergeCell ref="A45:A46"/>
    <mergeCell ref="C45:F45"/>
    <mergeCell ref="G45:J45"/>
    <mergeCell ref="K45:N45"/>
    <mergeCell ref="C46:F46"/>
    <mergeCell ref="G46:J46"/>
    <mergeCell ref="K46:N46"/>
    <mergeCell ref="A56:P56"/>
    <mergeCell ref="A57:P57"/>
    <mergeCell ref="A58:P58"/>
    <mergeCell ref="A59:P59"/>
    <mergeCell ref="A52:D52"/>
    <mergeCell ref="E52:H52"/>
    <mergeCell ref="I52:L52"/>
    <mergeCell ref="M52:P52"/>
    <mergeCell ref="A53:B54"/>
    <mergeCell ref="C53:P54"/>
  </mergeCells>
  <phoneticPr fontId="24"/>
  <pageMargins left="0.70866141732283472" right="0.70866141732283472" top="0.74803149606299213" bottom="0.74803149606299213" header="0.31496062992125984" footer="0.31496062992125984"/>
  <pageSetup paperSize="9" scale="91" orientation="portrait" r:id="rId1"/>
  <headerFooter>
    <oddHeader>&amp;R埼玉県立神川げんきプラザ
【事前提出資料】</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リストボックス用!$C$1:$C$12</xm:f>
          </x14:formula1>
          <xm:sqref>C3 G3 K3</xm:sqref>
        </x14:dataValidation>
        <x14:dataValidation type="list" allowBlank="1" showInputMessage="1" showErrorMessage="1">
          <x14:formula1>
            <xm:f>リストボックス用!$E$1:$E$31</xm:f>
          </x14:formula1>
          <xm:sqref>E3 I3 M3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99"/>
    <pageSetUpPr fitToPage="1"/>
  </sheetPr>
  <dimension ref="A1:P59"/>
  <sheetViews>
    <sheetView view="pageBreakPreview" topLeftCell="A4" zoomScaleNormal="100" zoomScaleSheetLayoutView="100" workbookViewId="0">
      <selection sqref="A1:P1"/>
    </sheetView>
  </sheetViews>
  <sheetFormatPr defaultColWidth="9" defaultRowHeight="13.2"/>
  <cols>
    <col min="1" max="2" width="9" style="76"/>
    <col min="3" max="3" width="6.109375" style="76" customWidth="1"/>
    <col min="4" max="4" width="4.109375" style="76" bestFit="1" customWidth="1"/>
    <col min="5" max="5" width="6.109375" style="76" customWidth="1"/>
    <col min="6" max="6" width="4.109375" style="76" bestFit="1" customWidth="1"/>
    <col min="7" max="7" width="6.109375" style="76" customWidth="1"/>
    <col min="8" max="8" width="4.109375" style="76" bestFit="1" customWidth="1"/>
    <col min="9" max="9" width="6.109375" style="76" customWidth="1"/>
    <col min="10" max="10" width="4.109375" style="76" bestFit="1" customWidth="1"/>
    <col min="11" max="11" width="6.21875" style="76" customWidth="1"/>
    <col min="12" max="12" width="4.109375" style="76" bestFit="1" customWidth="1"/>
    <col min="13" max="13" width="6.109375" style="76" customWidth="1"/>
    <col min="14" max="14" width="4.109375" style="76" bestFit="1" customWidth="1"/>
    <col min="15" max="16384" width="9" style="76"/>
  </cols>
  <sheetData>
    <row r="1" spans="1:16" ht="23.4">
      <c r="A1" s="738" t="s">
        <v>64</v>
      </c>
      <c r="B1" s="738"/>
      <c r="C1" s="738"/>
      <c r="D1" s="738"/>
      <c r="E1" s="738"/>
      <c r="F1" s="738"/>
      <c r="G1" s="738"/>
      <c r="H1" s="738"/>
      <c r="I1" s="738"/>
      <c r="J1" s="738"/>
      <c r="K1" s="738"/>
      <c r="L1" s="738"/>
      <c r="M1" s="738"/>
      <c r="N1" s="738"/>
      <c r="O1" s="738"/>
      <c r="P1" s="738"/>
    </row>
    <row r="2" spans="1:16" ht="19.2">
      <c r="A2" s="310" t="s">
        <v>65</v>
      </c>
      <c r="B2" s="747" t="str">
        <f>IF('活動計画書①（1日目～3日目）'!B2:M2=0,"",'活動計画書①（1日目～3日目）'!B2:M2)</f>
        <v/>
      </c>
      <c r="C2" s="747"/>
      <c r="D2" s="747"/>
      <c r="E2" s="747"/>
      <c r="F2" s="747"/>
      <c r="G2" s="747"/>
      <c r="H2" s="747"/>
      <c r="I2" s="747"/>
      <c r="J2" s="747"/>
      <c r="K2" s="747"/>
      <c r="L2" s="747"/>
      <c r="M2" s="747"/>
      <c r="N2" s="310" t="s">
        <v>341</v>
      </c>
      <c r="O2" s="309"/>
      <c r="P2" s="309"/>
    </row>
    <row r="3" spans="1:16" ht="16.2">
      <c r="A3" s="739" t="s">
        <v>66</v>
      </c>
      <c r="B3" s="740"/>
      <c r="C3" s="77"/>
      <c r="D3" s="78" t="s">
        <v>49</v>
      </c>
      <c r="E3" s="78"/>
      <c r="F3" s="79" t="s">
        <v>67</v>
      </c>
      <c r="G3" s="77"/>
      <c r="H3" s="78" t="s">
        <v>49</v>
      </c>
      <c r="I3" s="78"/>
      <c r="J3" s="79" t="s">
        <v>67</v>
      </c>
      <c r="K3" s="77"/>
      <c r="L3" s="78" t="s">
        <v>49</v>
      </c>
      <c r="M3" s="78"/>
      <c r="N3" s="79" t="s">
        <v>67</v>
      </c>
      <c r="O3" s="741" t="s">
        <v>68</v>
      </c>
      <c r="P3" s="742"/>
    </row>
    <row r="4" spans="1:16">
      <c r="A4" s="743">
        <v>0.25</v>
      </c>
      <c r="B4" s="80"/>
      <c r="C4" s="701"/>
      <c r="D4" s="744"/>
      <c r="E4" s="744"/>
      <c r="F4" s="702"/>
      <c r="G4" s="701"/>
      <c r="H4" s="744"/>
      <c r="I4" s="744"/>
      <c r="J4" s="702"/>
      <c r="K4" s="701"/>
      <c r="L4" s="744"/>
      <c r="M4" s="744"/>
      <c r="N4" s="744"/>
      <c r="O4" s="745" t="s">
        <v>69</v>
      </c>
      <c r="P4" s="746"/>
    </row>
    <row r="5" spans="1:16">
      <c r="A5" s="718"/>
      <c r="B5" s="81"/>
      <c r="C5" s="722"/>
      <c r="D5" s="723"/>
      <c r="E5" s="723"/>
      <c r="F5" s="724"/>
      <c r="G5" s="722"/>
      <c r="H5" s="723"/>
      <c r="I5" s="723"/>
      <c r="J5" s="724"/>
      <c r="K5" s="722"/>
      <c r="L5" s="723"/>
      <c r="M5" s="723"/>
      <c r="N5" s="723"/>
      <c r="O5" s="728"/>
      <c r="P5" s="724"/>
    </row>
    <row r="6" spans="1:16">
      <c r="A6" s="706">
        <v>0.27083333333333331</v>
      </c>
      <c r="B6" s="82"/>
      <c r="C6" s="719"/>
      <c r="D6" s="720"/>
      <c r="E6" s="720"/>
      <c r="F6" s="721"/>
      <c r="G6" s="719"/>
      <c r="H6" s="720"/>
      <c r="I6" s="720"/>
      <c r="J6" s="721"/>
      <c r="K6" s="719"/>
      <c r="L6" s="720"/>
      <c r="M6" s="720"/>
      <c r="N6" s="720"/>
      <c r="O6" s="725"/>
      <c r="P6" s="721"/>
    </row>
    <row r="7" spans="1:16">
      <c r="A7" s="718"/>
      <c r="B7" s="81"/>
      <c r="C7" s="722"/>
      <c r="D7" s="723"/>
      <c r="E7" s="723"/>
      <c r="F7" s="724"/>
      <c r="G7" s="722"/>
      <c r="H7" s="723"/>
      <c r="I7" s="723"/>
      <c r="J7" s="724"/>
      <c r="K7" s="722"/>
      <c r="L7" s="723"/>
      <c r="M7" s="723"/>
      <c r="N7" s="723"/>
      <c r="O7" s="728"/>
      <c r="P7" s="724"/>
    </row>
    <row r="8" spans="1:16">
      <c r="A8" s="706">
        <v>0.29166666666666702</v>
      </c>
      <c r="B8" s="82"/>
      <c r="C8" s="719"/>
      <c r="D8" s="720"/>
      <c r="E8" s="720"/>
      <c r="F8" s="721"/>
      <c r="G8" s="719"/>
      <c r="H8" s="720"/>
      <c r="I8" s="720"/>
      <c r="J8" s="721"/>
      <c r="K8" s="719"/>
      <c r="L8" s="720"/>
      <c r="M8" s="720"/>
      <c r="N8" s="720"/>
      <c r="O8" s="725"/>
      <c r="P8" s="721"/>
    </row>
    <row r="9" spans="1:16">
      <c r="A9" s="718"/>
      <c r="B9" s="81"/>
      <c r="C9" s="722"/>
      <c r="D9" s="723"/>
      <c r="E9" s="723"/>
      <c r="F9" s="724"/>
      <c r="G9" s="722"/>
      <c r="H9" s="723"/>
      <c r="I9" s="723"/>
      <c r="J9" s="724"/>
      <c r="K9" s="722"/>
      <c r="L9" s="723"/>
      <c r="M9" s="723"/>
      <c r="N9" s="723"/>
      <c r="O9" s="728"/>
      <c r="P9" s="724"/>
    </row>
    <row r="10" spans="1:16">
      <c r="A10" s="706">
        <v>0.3125</v>
      </c>
      <c r="B10" s="82"/>
      <c r="C10" s="719"/>
      <c r="D10" s="720"/>
      <c r="E10" s="720"/>
      <c r="F10" s="721"/>
      <c r="G10" s="719"/>
      <c r="H10" s="720"/>
      <c r="I10" s="720"/>
      <c r="J10" s="721"/>
      <c r="K10" s="719"/>
      <c r="L10" s="720"/>
      <c r="M10" s="720"/>
      <c r="N10" s="720"/>
      <c r="O10" s="725"/>
      <c r="P10" s="721"/>
    </row>
    <row r="11" spans="1:16" ht="19.2">
      <c r="A11" s="718"/>
      <c r="B11" s="81"/>
      <c r="C11" s="83"/>
      <c r="D11" s="84"/>
      <c r="E11" s="84"/>
      <c r="F11" s="85"/>
      <c r="G11" s="84"/>
      <c r="H11" s="84"/>
      <c r="I11" s="84"/>
      <c r="J11" s="85"/>
      <c r="K11" s="84"/>
      <c r="L11" s="84"/>
      <c r="M11" s="84"/>
      <c r="N11" s="84"/>
      <c r="O11" s="86"/>
      <c r="P11" s="85"/>
    </row>
    <row r="12" spans="1:16" ht="19.2">
      <c r="A12" s="706">
        <v>0.33333333333333298</v>
      </c>
      <c r="B12" s="82"/>
      <c r="C12" s="87"/>
      <c r="D12" s="88"/>
      <c r="E12" s="88"/>
      <c r="F12" s="89"/>
      <c r="G12" s="88"/>
      <c r="H12" s="88"/>
      <c r="I12" s="88"/>
      <c r="J12" s="89"/>
      <c r="K12" s="88"/>
      <c r="L12" s="88"/>
      <c r="M12" s="88"/>
      <c r="N12" s="88"/>
      <c r="O12" s="90"/>
      <c r="P12" s="89"/>
    </row>
    <row r="13" spans="1:16" ht="19.2">
      <c r="A13" s="718"/>
      <c r="B13" s="81"/>
      <c r="C13" s="91"/>
      <c r="D13" s="92"/>
      <c r="E13" s="92"/>
      <c r="F13" s="93"/>
      <c r="G13" s="92"/>
      <c r="H13" s="92"/>
      <c r="I13" s="92"/>
      <c r="J13" s="93"/>
      <c r="K13" s="92"/>
      <c r="L13" s="92"/>
      <c r="M13" s="92"/>
      <c r="N13" s="92"/>
      <c r="O13" s="94"/>
      <c r="P13" s="93"/>
    </row>
    <row r="14" spans="1:16" ht="19.2">
      <c r="A14" s="706">
        <v>0.35416666666666702</v>
      </c>
      <c r="B14" s="82"/>
      <c r="C14" s="95"/>
      <c r="D14" s="96"/>
      <c r="E14" s="96"/>
      <c r="F14" s="97"/>
      <c r="G14" s="96"/>
      <c r="H14" s="96"/>
      <c r="I14" s="96"/>
      <c r="J14" s="97"/>
      <c r="K14" s="96"/>
      <c r="L14" s="96"/>
      <c r="M14" s="96"/>
      <c r="N14" s="96"/>
      <c r="O14" s="98"/>
      <c r="P14" s="97"/>
    </row>
    <row r="15" spans="1:16">
      <c r="A15" s="718"/>
      <c r="B15" s="81"/>
      <c r="C15" s="719"/>
      <c r="D15" s="720"/>
      <c r="E15" s="720"/>
      <c r="F15" s="721"/>
      <c r="G15" s="719"/>
      <c r="H15" s="720"/>
      <c r="I15" s="720"/>
      <c r="J15" s="721"/>
      <c r="K15" s="719"/>
      <c r="L15" s="720"/>
      <c r="M15" s="720"/>
      <c r="N15" s="720"/>
      <c r="O15" s="725"/>
      <c r="P15" s="721"/>
    </row>
    <row r="16" spans="1:16">
      <c r="A16" s="706">
        <v>0.375</v>
      </c>
      <c r="B16" s="82"/>
      <c r="C16" s="719"/>
      <c r="D16" s="720"/>
      <c r="E16" s="720"/>
      <c r="F16" s="721"/>
      <c r="G16" s="719"/>
      <c r="H16" s="720"/>
      <c r="I16" s="720"/>
      <c r="J16" s="721"/>
      <c r="K16" s="719"/>
      <c r="L16" s="720"/>
      <c r="M16" s="720"/>
      <c r="N16" s="720"/>
      <c r="O16" s="725" t="s">
        <v>70</v>
      </c>
      <c r="P16" s="721"/>
    </row>
    <row r="17" spans="1:16">
      <c r="A17" s="718"/>
      <c r="B17" s="81"/>
      <c r="C17" s="722"/>
      <c r="D17" s="723"/>
      <c r="E17" s="723"/>
      <c r="F17" s="724"/>
      <c r="G17" s="722"/>
      <c r="H17" s="723"/>
      <c r="I17" s="723"/>
      <c r="J17" s="724"/>
      <c r="K17" s="722"/>
      <c r="L17" s="723"/>
      <c r="M17" s="723"/>
      <c r="N17" s="723"/>
      <c r="O17" s="728" t="s">
        <v>71</v>
      </c>
      <c r="P17" s="724"/>
    </row>
    <row r="18" spans="1:16">
      <c r="A18" s="706">
        <v>0.41666666666666702</v>
      </c>
      <c r="B18" s="82"/>
      <c r="C18" s="719"/>
      <c r="D18" s="720"/>
      <c r="E18" s="720"/>
      <c r="F18" s="721"/>
      <c r="G18" s="719"/>
      <c r="H18" s="720"/>
      <c r="I18" s="720"/>
      <c r="J18" s="721"/>
      <c r="K18" s="719"/>
      <c r="L18" s="720"/>
      <c r="M18" s="720"/>
      <c r="N18" s="720"/>
      <c r="O18" s="734" t="s">
        <v>72</v>
      </c>
      <c r="P18" s="735"/>
    </row>
    <row r="19" spans="1:16">
      <c r="A19" s="718"/>
      <c r="B19" s="81"/>
      <c r="C19" s="722"/>
      <c r="D19" s="723"/>
      <c r="E19" s="723"/>
      <c r="F19" s="724"/>
      <c r="G19" s="722"/>
      <c r="H19" s="723"/>
      <c r="I19" s="723"/>
      <c r="J19" s="724"/>
      <c r="K19" s="722"/>
      <c r="L19" s="723"/>
      <c r="M19" s="723"/>
      <c r="N19" s="723"/>
      <c r="O19" s="728"/>
      <c r="P19" s="724"/>
    </row>
    <row r="20" spans="1:16">
      <c r="A20" s="706">
        <v>0.45833333333333398</v>
      </c>
      <c r="B20" s="82"/>
      <c r="C20" s="719"/>
      <c r="D20" s="720"/>
      <c r="E20" s="720"/>
      <c r="F20" s="721"/>
      <c r="G20" s="719"/>
      <c r="H20" s="720"/>
      <c r="I20" s="720"/>
      <c r="J20" s="721"/>
      <c r="K20" s="719"/>
      <c r="L20" s="720"/>
      <c r="M20" s="720"/>
      <c r="N20" s="720"/>
      <c r="O20" s="725"/>
      <c r="P20" s="721"/>
    </row>
    <row r="21" spans="1:16">
      <c r="A21" s="718"/>
      <c r="B21" s="81"/>
      <c r="C21" s="722"/>
      <c r="D21" s="723"/>
      <c r="E21" s="723"/>
      <c r="F21" s="724"/>
      <c r="G21" s="722"/>
      <c r="H21" s="723"/>
      <c r="I21" s="723"/>
      <c r="J21" s="724"/>
      <c r="K21" s="722"/>
      <c r="L21" s="723"/>
      <c r="M21" s="723"/>
      <c r="N21" s="723"/>
      <c r="O21" s="728"/>
      <c r="P21" s="724"/>
    </row>
    <row r="22" spans="1:16">
      <c r="A22" s="706">
        <v>0.500000000000001</v>
      </c>
      <c r="B22" s="82"/>
      <c r="C22" s="703"/>
      <c r="D22" s="733"/>
      <c r="E22" s="733"/>
      <c r="F22" s="704"/>
      <c r="G22" s="703"/>
      <c r="H22" s="733"/>
      <c r="I22" s="733"/>
      <c r="J22" s="704"/>
      <c r="K22" s="703"/>
      <c r="L22" s="733"/>
      <c r="M22" s="733"/>
      <c r="N22" s="733"/>
      <c r="O22" s="734" t="s">
        <v>73</v>
      </c>
      <c r="P22" s="735"/>
    </row>
    <row r="23" spans="1:16" ht="16.2">
      <c r="A23" s="718"/>
      <c r="B23" s="99"/>
      <c r="C23" s="100"/>
      <c r="D23" s="101"/>
      <c r="E23" s="101"/>
      <c r="F23" s="102"/>
      <c r="G23" s="101"/>
      <c r="H23" s="101"/>
      <c r="I23" s="101"/>
      <c r="J23" s="102"/>
      <c r="K23" s="101"/>
      <c r="L23" s="101"/>
      <c r="M23" s="101"/>
      <c r="N23" s="101"/>
      <c r="O23" s="736" t="s">
        <v>74</v>
      </c>
      <c r="P23" s="737"/>
    </row>
    <row r="24" spans="1:16" ht="16.2">
      <c r="A24" s="706">
        <v>0.54166666666666796</v>
      </c>
      <c r="B24" s="82"/>
      <c r="C24" s="103"/>
      <c r="D24" s="104"/>
      <c r="E24" s="104"/>
      <c r="F24" s="105"/>
      <c r="G24" s="104"/>
      <c r="H24" s="104"/>
      <c r="I24" s="104"/>
      <c r="J24" s="105"/>
      <c r="K24" s="104"/>
      <c r="L24" s="104"/>
      <c r="M24" s="104"/>
      <c r="N24" s="104"/>
      <c r="O24" s="106"/>
      <c r="P24" s="105"/>
    </row>
    <row r="25" spans="1:16">
      <c r="A25" s="718"/>
      <c r="B25" s="81"/>
      <c r="C25" s="719"/>
      <c r="D25" s="720"/>
      <c r="E25" s="720"/>
      <c r="F25" s="721"/>
      <c r="G25" s="719"/>
      <c r="H25" s="720"/>
      <c r="I25" s="720"/>
      <c r="J25" s="721"/>
      <c r="K25" s="719"/>
      <c r="L25" s="720"/>
      <c r="M25" s="720"/>
      <c r="N25" s="720"/>
      <c r="O25" s="729" t="s">
        <v>75</v>
      </c>
      <c r="P25" s="730"/>
    </row>
    <row r="26" spans="1:16">
      <c r="A26" s="706">
        <v>0.58333333333333504</v>
      </c>
      <c r="B26" s="82"/>
      <c r="C26" s="719"/>
      <c r="D26" s="720"/>
      <c r="E26" s="720"/>
      <c r="F26" s="721"/>
      <c r="G26" s="719"/>
      <c r="H26" s="720"/>
      <c r="I26" s="720"/>
      <c r="J26" s="721"/>
      <c r="K26" s="719"/>
      <c r="L26" s="720"/>
      <c r="M26" s="720"/>
      <c r="N26" s="720"/>
      <c r="O26" s="729"/>
      <c r="P26" s="730"/>
    </row>
    <row r="27" spans="1:16">
      <c r="A27" s="718"/>
      <c r="B27" s="81"/>
      <c r="C27" s="722"/>
      <c r="D27" s="723"/>
      <c r="E27" s="723"/>
      <c r="F27" s="724"/>
      <c r="G27" s="722"/>
      <c r="H27" s="723"/>
      <c r="I27" s="723"/>
      <c r="J27" s="724"/>
      <c r="K27" s="722"/>
      <c r="L27" s="723"/>
      <c r="M27" s="723"/>
      <c r="N27" s="723"/>
      <c r="O27" s="731"/>
      <c r="P27" s="732"/>
    </row>
    <row r="28" spans="1:16">
      <c r="A28" s="706">
        <v>0.625000000000002</v>
      </c>
      <c r="B28" s="82"/>
      <c r="C28" s="719"/>
      <c r="D28" s="720"/>
      <c r="E28" s="720"/>
      <c r="F28" s="721"/>
      <c r="G28" s="719"/>
      <c r="H28" s="720"/>
      <c r="I28" s="720"/>
      <c r="J28" s="721"/>
      <c r="K28" s="719"/>
      <c r="L28" s="720"/>
      <c r="M28" s="720"/>
      <c r="N28" s="720"/>
      <c r="O28" s="729" t="s">
        <v>76</v>
      </c>
      <c r="P28" s="730"/>
    </row>
    <row r="29" spans="1:16">
      <c r="A29" s="718"/>
      <c r="B29" s="81"/>
      <c r="C29" s="722"/>
      <c r="D29" s="723"/>
      <c r="E29" s="723"/>
      <c r="F29" s="724"/>
      <c r="G29" s="722"/>
      <c r="H29" s="723"/>
      <c r="I29" s="723"/>
      <c r="J29" s="724"/>
      <c r="K29" s="722"/>
      <c r="L29" s="723"/>
      <c r="M29" s="723"/>
      <c r="N29" s="723"/>
      <c r="O29" s="731" t="s">
        <v>77</v>
      </c>
      <c r="P29" s="732"/>
    </row>
    <row r="30" spans="1:16">
      <c r="A30" s="706">
        <v>0.66666666666666896</v>
      </c>
      <c r="B30" s="82"/>
      <c r="C30" s="719"/>
      <c r="D30" s="720"/>
      <c r="E30" s="720"/>
      <c r="F30" s="721"/>
      <c r="G30" s="719"/>
      <c r="H30" s="720"/>
      <c r="I30" s="720"/>
      <c r="J30" s="721"/>
      <c r="K30" s="719"/>
      <c r="L30" s="720"/>
      <c r="M30" s="720"/>
      <c r="N30" s="720"/>
      <c r="O30" s="729" t="s">
        <v>78</v>
      </c>
      <c r="P30" s="730"/>
    </row>
    <row r="31" spans="1:16">
      <c r="A31" s="718"/>
      <c r="B31" s="81"/>
      <c r="C31" s="722"/>
      <c r="D31" s="723"/>
      <c r="E31" s="723"/>
      <c r="F31" s="724"/>
      <c r="G31" s="722"/>
      <c r="H31" s="723"/>
      <c r="I31" s="723"/>
      <c r="J31" s="724"/>
      <c r="K31" s="722"/>
      <c r="L31" s="723"/>
      <c r="M31" s="723"/>
      <c r="N31" s="723"/>
      <c r="O31" s="728"/>
      <c r="P31" s="724"/>
    </row>
    <row r="32" spans="1:16">
      <c r="A32" s="706">
        <v>0.70833333333333603</v>
      </c>
      <c r="B32" s="82"/>
      <c r="C32" s="719"/>
      <c r="D32" s="720"/>
      <c r="E32" s="720"/>
      <c r="F32" s="721"/>
      <c r="G32" s="719"/>
      <c r="H32" s="720"/>
      <c r="I32" s="720"/>
      <c r="J32" s="721"/>
      <c r="K32" s="719"/>
      <c r="L32" s="720"/>
      <c r="M32" s="720"/>
      <c r="N32" s="720"/>
      <c r="O32" s="725"/>
      <c r="P32" s="721"/>
    </row>
    <row r="33" spans="1:16">
      <c r="A33" s="718"/>
      <c r="B33" s="81"/>
      <c r="C33" s="722"/>
      <c r="D33" s="723"/>
      <c r="E33" s="723"/>
      <c r="F33" s="724"/>
      <c r="G33" s="722"/>
      <c r="H33" s="723"/>
      <c r="I33" s="723"/>
      <c r="J33" s="724"/>
      <c r="K33" s="722"/>
      <c r="L33" s="723"/>
      <c r="M33" s="723"/>
      <c r="N33" s="723"/>
      <c r="O33" s="728"/>
      <c r="P33" s="724"/>
    </row>
    <row r="34" spans="1:16">
      <c r="A34" s="706">
        <v>0.72916666666666663</v>
      </c>
      <c r="B34" s="82"/>
      <c r="C34" s="719"/>
      <c r="D34" s="720"/>
      <c r="E34" s="720"/>
      <c r="F34" s="721"/>
      <c r="G34" s="719"/>
      <c r="H34" s="720"/>
      <c r="I34" s="720"/>
      <c r="J34" s="721"/>
      <c r="K34" s="719"/>
      <c r="L34" s="720"/>
      <c r="M34" s="720"/>
      <c r="N34" s="720"/>
      <c r="O34" s="725"/>
      <c r="P34" s="721"/>
    </row>
    <row r="35" spans="1:16" ht="18.75" customHeight="1">
      <c r="A35" s="718"/>
      <c r="B35" s="81"/>
      <c r="C35" s="83"/>
      <c r="D35" s="84"/>
      <c r="E35" s="84"/>
      <c r="F35" s="85"/>
      <c r="G35" s="84"/>
      <c r="H35" s="84"/>
      <c r="I35" s="84"/>
      <c r="J35" s="85"/>
      <c r="K35" s="84"/>
      <c r="L35" s="84"/>
      <c r="M35" s="84"/>
      <c r="N35" s="84"/>
      <c r="O35" s="726" t="s">
        <v>79</v>
      </c>
      <c r="P35" s="727"/>
    </row>
    <row r="36" spans="1:16" ht="19.2">
      <c r="A36" s="706">
        <v>0.750000000000003</v>
      </c>
      <c r="B36" s="82"/>
      <c r="C36" s="87"/>
      <c r="D36" s="88"/>
      <c r="E36" s="88"/>
      <c r="F36" s="89"/>
      <c r="G36" s="88"/>
      <c r="H36" s="88"/>
      <c r="I36" s="88"/>
      <c r="J36" s="89"/>
      <c r="K36" s="88"/>
      <c r="L36" s="88"/>
      <c r="M36" s="88"/>
      <c r="N36" s="88"/>
      <c r="O36" s="715"/>
      <c r="P36" s="716"/>
    </row>
    <row r="37" spans="1:16" ht="19.2">
      <c r="A37" s="718"/>
      <c r="B37" s="81"/>
      <c r="C37" s="91"/>
      <c r="D37" s="92"/>
      <c r="E37" s="92"/>
      <c r="F37" s="93"/>
      <c r="G37" s="92"/>
      <c r="H37" s="92"/>
      <c r="I37" s="92"/>
      <c r="J37" s="93"/>
      <c r="K37" s="92"/>
      <c r="L37" s="92"/>
      <c r="M37" s="92"/>
      <c r="N37" s="92"/>
      <c r="O37" s="715"/>
      <c r="P37" s="716"/>
    </row>
    <row r="38" spans="1:16" ht="19.2">
      <c r="A38" s="107">
        <v>0.77083333333333337</v>
      </c>
      <c r="B38" s="82"/>
      <c r="C38" s="87"/>
      <c r="D38" s="88"/>
      <c r="E38" s="88"/>
      <c r="F38" s="89"/>
      <c r="G38" s="88"/>
      <c r="H38" s="88"/>
      <c r="I38" s="88"/>
      <c r="J38" s="89"/>
      <c r="K38" s="88"/>
      <c r="L38" s="88"/>
      <c r="M38" s="88"/>
      <c r="N38" s="88"/>
      <c r="O38" s="715"/>
      <c r="P38" s="716"/>
    </row>
    <row r="39" spans="1:16" ht="18.75" customHeight="1">
      <c r="A39" s="706">
        <v>0.79166666666666996</v>
      </c>
      <c r="B39" s="82"/>
      <c r="C39" s="108"/>
      <c r="D39" s="109"/>
      <c r="E39" s="109"/>
      <c r="F39" s="110"/>
      <c r="G39" s="109"/>
      <c r="H39" s="109"/>
      <c r="I39" s="109"/>
      <c r="J39" s="110"/>
      <c r="K39" s="109"/>
      <c r="L39" s="109"/>
      <c r="M39" s="109"/>
      <c r="N39" s="109"/>
      <c r="O39" s="715"/>
      <c r="P39" s="716"/>
    </row>
    <row r="40" spans="1:16">
      <c r="A40" s="706"/>
      <c r="B40" s="81"/>
      <c r="C40" s="719"/>
      <c r="D40" s="720"/>
      <c r="E40" s="720"/>
      <c r="F40" s="721"/>
      <c r="G40" s="719"/>
      <c r="H40" s="720"/>
      <c r="I40" s="720"/>
      <c r="J40" s="721"/>
      <c r="K40" s="719"/>
      <c r="L40" s="720"/>
      <c r="M40" s="720"/>
      <c r="N40" s="720"/>
      <c r="O40" s="715"/>
      <c r="P40" s="716"/>
    </row>
    <row r="41" spans="1:16">
      <c r="A41" s="706">
        <v>0.83333333333333703</v>
      </c>
      <c r="B41" s="82"/>
      <c r="C41" s="719"/>
      <c r="D41" s="720"/>
      <c r="E41" s="720"/>
      <c r="F41" s="721"/>
      <c r="G41" s="719"/>
      <c r="H41" s="720"/>
      <c r="I41" s="720"/>
      <c r="J41" s="721"/>
      <c r="K41" s="719"/>
      <c r="L41" s="720"/>
      <c r="M41" s="720"/>
      <c r="N41" s="720"/>
      <c r="O41" s="715"/>
      <c r="P41" s="716"/>
    </row>
    <row r="42" spans="1:16">
      <c r="A42" s="718"/>
      <c r="B42" s="81"/>
      <c r="C42" s="722"/>
      <c r="D42" s="723"/>
      <c r="E42" s="723"/>
      <c r="F42" s="724"/>
      <c r="G42" s="722"/>
      <c r="H42" s="723"/>
      <c r="I42" s="723"/>
      <c r="J42" s="724"/>
      <c r="K42" s="722"/>
      <c r="L42" s="723"/>
      <c r="M42" s="723"/>
      <c r="N42" s="723"/>
      <c r="O42" s="715"/>
      <c r="P42" s="716"/>
    </row>
    <row r="43" spans="1:16">
      <c r="A43" s="706">
        <v>0.875000000000004</v>
      </c>
      <c r="B43" s="82"/>
      <c r="C43" s="719"/>
      <c r="D43" s="720"/>
      <c r="E43" s="720"/>
      <c r="F43" s="721"/>
      <c r="G43" s="719"/>
      <c r="H43" s="720"/>
      <c r="I43" s="720"/>
      <c r="J43" s="721"/>
      <c r="K43" s="719"/>
      <c r="L43" s="720"/>
      <c r="M43" s="720"/>
      <c r="N43" s="720"/>
      <c r="O43" s="111"/>
      <c r="P43" s="112"/>
    </row>
    <row r="44" spans="1:16">
      <c r="A44" s="718"/>
      <c r="B44" s="81"/>
      <c r="C44" s="722"/>
      <c r="D44" s="723"/>
      <c r="E44" s="723"/>
      <c r="F44" s="724"/>
      <c r="G44" s="722"/>
      <c r="H44" s="723"/>
      <c r="I44" s="723"/>
      <c r="J44" s="724"/>
      <c r="K44" s="722"/>
      <c r="L44" s="723"/>
      <c r="M44" s="723"/>
      <c r="N44" s="723"/>
      <c r="O44" s="111"/>
      <c r="P44" s="112"/>
    </row>
    <row r="45" spans="1:16">
      <c r="A45" s="706">
        <v>0.89583333333333337</v>
      </c>
      <c r="B45" s="82"/>
      <c r="C45" s="719"/>
      <c r="D45" s="720"/>
      <c r="E45" s="720"/>
      <c r="F45" s="721"/>
      <c r="G45" s="719"/>
      <c r="H45" s="720"/>
      <c r="I45" s="720"/>
      <c r="J45" s="721"/>
      <c r="K45" s="719"/>
      <c r="L45" s="720"/>
      <c r="M45" s="720"/>
      <c r="N45" s="720"/>
      <c r="O45" s="111"/>
      <c r="P45" s="112"/>
    </row>
    <row r="46" spans="1:16">
      <c r="A46" s="718"/>
      <c r="B46" s="81"/>
      <c r="C46" s="722"/>
      <c r="D46" s="723"/>
      <c r="E46" s="723"/>
      <c r="F46" s="724"/>
      <c r="G46" s="722"/>
      <c r="H46" s="723"/>
      <c r="I46" s="723"/>
      <c r="J46" s="724"/>
      <c r="K46" s="722"/>
      <c r="L46" s="723"/>
      <c r="M46" s="723"/>
      <c r="N46" s="723"/>
      <c r="O46" s="715" t="s">
        <v>80</v>
      </c>
      <c r="P46" s="716"/>
    </row>
    <row r="47" spans="1:16">
      <c r="A47" s="717" t="s">
        <v>81</v>
      </c>
      <c r="B47" s="82"/>
      <c r="C47" s="719"/>
      <c r="D47" s="720"/>
      <c r="E47" s="720"/>
      <c r="F47" s="721"/>
      <c r="G47" s="719"/>
      <c r="H47" s="720"/>
      <c r="I47" s="720"/>
      <c r="J47" s="721"/>
      <c r="K47" s="719"/>
      <c r="L47" s="720"/>
      <c r="M47" s="720"/>
      <c r="N47" s="720"/>
      <c r="O47" s="715"/>
      <c r="P47" s="716"/>
    </row>
    <row r="48" spans="1:16">
      <c r="A48" s="718"/>
      <c r="B48" s="81"/>
      <c r="C48" s="722"/>
      <c r="D48" s="723"/>
      <c r="E48" s="723"/>
      <c r="F48" s="724"/>
      <c r="G48" s="722"/>
      <c r="H48" s="723"/>
      <c r="I48" s="723"/>
      <c r="J48" s="724"/>
      <c r="K48" s="722"/>
      <c r="L48" s="723"/>
      <c r="M48" s="723"/>
      <c r="N48" s="723"/>
      <c r="O48" s="715"/>
      <c r="P48" s="716"/>
    </row>
    <row r="49" spans="1:16" ht="13.8" thickBot="1">
      <c r="A49" s="706">
        <v>0.95833333333333803</v>
      </c>
      <c r="B49" s="82"/>
      <c r="C49" s="708"/>
      <c r="D49" s="709"/>
      <c r="E49" s="709"/>
      <c r="F49" s="710"/>
      <c r="G49" s="708"/>
      <c r="H49" s="709"/>
      <c r="I49" s="709"/>
      <c r="J49" s="710"/>
      <c r="K49" s="708"/>
      <c r="L49" s="709"/>
      <c r="M49" s="709"/>
      <c r="N49" s="709"/>
      <c r="O49" s="711"/>
      <c r="P49" s="710"/>
    </row>
    <row r="50" spans="1:16">
      <c r="A50" s="707"/>
      <c r="B50" s="113"/>
      <c r="C50" s="712" t="s">
        <v>82</v>
      </c>
      <c r="D50" s="713"/>
      <c r="E50" s="713"/>
      <c r="F50" s="713"/>
      <c r="G50" s="713"/>
      <c r="H50" s="713"/>
      <c r="I50" s="713"/>
      <c r="J50" s="713"/>
      <c r="K50" s="713"/>
      <c r="L50" s="713"/>
      <c r="M50" s="713"/>
      <c r="N50" s="713"/>
      <c r="O50" s="713"/>
      <c r="P50" s="714"/>
    </row>
    <row r="51" spans="1:16">
      <c r="A51" s="114"/>
      <c r="B51" s="114"/>
      <c r="C51" s="114"/>
      <c r="D51" s="114"/>
      <c r="E51" s="114"/>
      <c r="F51" s="114"/>
      <c r="G51" s="114"/>
      <c r="H51" s="114"/>
      <c r="I51" s="114"/>
      <c r="J51" s="114"/>
      <c r="K51" s="114"/>
      <c r="L51" s="114"/>
      <c r="M51" s="114"/>
      <c r="N51" s="114"/>
      <c r="O51" s="114"/>
      <c r="P51" s="114"/>
    </row>
    <row r="52" spans="1:16">
      <c r="A52" s="698" t="s">
        <v>83</v>
      </c>
      <c r="B52" s="699"/>
      <c r="C52" s="699"/>
      <c r="D52" s="699"/>
      <c r="E52" s="698" t="s">
        <v>84</v>
      </c>
      <c r="F52" s="699"/>
      <c r="G52" s="699"/>
      <c r="H52" s="700"/>
      <c r="I52" s="698" t="s">
        <v>85</v>
      </c>
      <c r="J52" s="699"/>
      <c r="K52" s="699"/>
      <c r="L52" s="700"/>
      <c r="M52" s="699" t="s">
        <v>86</v>
      </c>
      <c r="N52" s="699"/>
      <c r="O52" s="699"/>
      <c r="P52" s="700"/>
    </row>
    <row r="53" spans="1:16">
      <c r="A53" s="701" t="s">
        <v>87</v>
      </c>
      <c r="B53" s="702"/>
      <c r="C53" s="705"/>
      <c r="D53" s="705"/>
      <c r="E53" s="705"/>
      <c r="F53" s="705"/>
      <c r="G53" s="705"/>
      <c r="H53" s="705"/>
      <c r="I53" s="705"/>
      <c r="J53" s="705"/>
      <c r="K53" s="705"/>
      <c r="L53" s="705"/>
      <c r="M53" s="705"/>
      <c r="N53" s="705"/>
      <c r="O53" s="705"/>
      <c r="P53" s="705"/>
    </row>
    <row r="54" spans="1:16">
      <c r="A54" s="703"/>
      <c r="B54" s="704"/>
      <c r="C54" s="705"/>
      <c r="D54" s="705"/>
      <c r="E54" s="705"/>
      <c r="F54" s="705"/>
      <c r="G54" s="705"/>
      <c r="H54" s="705"/>
      <c r="I54" s="705"/>
      <c r="J54" s="705"/>
      <c r="K54" s="705"/>
      <c r="L54" s="705"/>
      <c r="M54" s="705"/>
      <c r="N54" s="705"/>
      <c r="O54" s="705"/>
      <c r="P54" s="705"/>
    </row>
    <row r="55" spans="1:16">
      <c r="A55" s="114"/>
      <c r="B55" s="114"/>
      <c r="C55" s="114"/>
      <c r="D55" s="114"/>
      <c r="E55" s="114"/>
      <c r="F55" s="114"/>
      <c r="G55" s="114"/>
      <c r="H55" s="114"/>
      <c r="I55" s="114"/>
      <c r="J55" s="114"/>
      <c r="K55" s="114"/>
      <c r="L55" s="114"/>
      <c r="M55" s="114"/>
      <c r="N55" s="114"/>
      <c r="O55" s="114"/>
      <c r="P55" s="114"/>
    </row>
    <row r="56" spans="1:16">
      <c r="A56" s="696" t="s">
        <v>88</v>
      </c>
      <c r="B56" s="696"/>
      <c r="C56" s="696"/>
      <c r="D56" s="696"/>
      <c r="E56" s="696"/>
      <c r="F56" s="696"/>
      <c r="G56" s="696"/>
      <c r="H56" s="696"/>
      <c r="I56" s="696"/>
      <c r="J56" s="696"/>
      <c r="K56" s="696"/>
      <c r="L56" s="696"/>
      <c r="M56" s="696"/>
      <c r="N56" s="696"/>
      <c r="O56" s="696"/>
      <c r="P56" s="696"/>
    </row>
    <row r="57" spans="1:16">
      <c r="A57" s="697" t="s">
        <v>89</v>
      </c>
      <c r="B57" s="697"/>
      <c r="C57" s="697"/>
      <c r="D57" s="697"/>
      <c r="E57" s="697"/>
      <c r="F57" s="697"/>
      <c r="G57" s="697"/>
      <c r="H57" s="697"/>
      <c r="I57" s="697"/>
      <c r="J57" s="697"/>
      <c r="K57" s="697"/>
      <c r="L57" s="697"/>
      <c r="M57" s="697"/>
      <c r="N57" s="697"/>
      <c r="O57" s="697"/>
      <c r="P57" s="697"/>
    </row>
    <row r="58" spans="1:16">
      <c r="A58" s="697" t="s">
        <v>90</v>
      </c>
      <c r="B58" s="697"/>
      <c r="C58" s="697"/>
      <c r="D58" s="697"/>
      <c r="E58" s="697"/>
      <c r="F58" s="697"/>
      <c r="G58" s="697"/>
      <c r="H58" s="697"/>
      <c r="I58" s="697"/>
      <c r="J58" s="697"/>
      <c r="K58" s="697"/>
      <c r="L58" s="697"/>
      <c r="M58" s="697"/>
      <c r="N58" s="697"/>
      <c r="O58" s="697"/>
      <c r="P58" s="697"/>
    </row>
    <row r="59" spans="1:16">
      <c r="A59" s="697" t="s">
        <v>91</v>
      </c>
      <c r="B59" s="697"/>
      <c r="C59" s="697"/>
      <c r="D59" s="697"/>
      <c r="E59" s="697"/>
      <c r="F59" s="697"/>
      <c r="G59" s="697"/>
      <c r="H59" s="697"/>
      <c r="I59" s="697"/>
      <c r="J59" s="697"/>
      <c r="K59" s="697"/>
      <c r="L59" s="697"/>
      <c r="M59" s="697"/>
      <c r="N59" s="697"/>
      <c r="O59" s="697"/>
      <c r="P59" s="697"/>
    </row>
  </sheetData>
  <mergeCells count="172">
    <mergeCell ref="A56:P56"/>
    <mergeCell ref="A57:P57"/>
    <mergeCell ref="A58:P58"/>
    <mergeCell ref="A59:P59"/>
    <mergeCell ref="A52:D52"/>
    <mergeCell ref="E52:H52"/>
    <mergeCell ref="I52:L52"/>
    <mergeCell ref="M52:P52"/>
    <mergeCell ref="A53:B54"/>
    <mergeCell ref="C53:P54"/>
    <mergeCell ref="A49:A50"/>
    <mergeCell ref="C49:F49"/>
    <mergeCell ref="G49:J49"/>
    <mergeCell ref="K49:N49"/>
    <mergeCell ref="O49:P49"/>
    <mergeCell ref="C50:P50"/>
    <mergeCell ref="O46:P48"/>
    <mergeCell ref="A47:A48"/>
    <mergeCell ref="C47:F47"/>
    <mergeCell ref="G47:J47"/>
    <mergeCell ref="K47:N47"/>
    <mergeCell ref="C48:F48"/>
    <mergeCell ref="G48:J48"/>
    <mergeCell ref="K48:N48"/>
    <mergeCell ref="A45:A46"/>
    <mergeCell ref="C45:F45"/>
    <mergeCell ref="G45:J45"/>
    <mergeCell ref="K45:N45"/>
    <mergeCell ref="C46:F46"/>
    <mergeCell ref="G46:J46"/>
    <mergeCell ref="K46:N46"/>
    <mergeCell ref="A43:A44"/>
    <mergeCell ref="C43:F43"/>
    <mergeCell ref="G43:J43"/>
    <mergeCell ref="K43:N43"/>
    <mergeCell ref="C44:F44"/>
    <mergeCell ref="G44:J44"/>
    <mergeCell ref="K44:N44"/>
    <mergeCell ref="G40:J40"/>
    <mergeCell ref="K40:N40"/>
    <mergeCell ref="A41:A42"/>
    <mergeCell ref="C41:F41"/>
    <mergeCell ref="G41:J41"/>
    <mergeCell ref="K41:N41"/>
    <mergeCell ref="C42:F42"/>
    <mergeCell ref="G42:J42"/>
    <mergeCell ref="K42:N42"/>
    <mergeCell ref="A34:A35"/>
    <mergeCell ref="C34:F34"/>
    <mergeCell ref="G34:J34"/>
    <mergeCell ref="K34:N34"/>
    <mergeCell ref="O34:P34"/>
    <mergeCell ref="O35:P42"/>
    <mergeCell ref="A36:A37"/>
    <mergeCell ref="A39:A40"/>
    <mergeCell ref="C40:F40"/>
    <mergeCell ref="A32:A33"/>
    <mergeCell ref="C32:F32"/>
    <mergeCell ref="G32:J32"/>
    <mergeCell ref="K32:N32"/>
    <mergeCell ref="O32:P32"/>
    <mergeCell ref="C33:F33"/>
    <mergeCell ref="G33:J33"/>
    <mergeCell ref="K33:N33"/>
    <mergeCell ref="O33:P33"/>
    <mergeCell ref="A30:A31"/>
    <mergeCell ref="C30:F30"/>
    <mergeCell ref="G30:J30"/>
    <mergeCell ref="K30:N30"/>
    <mergeCell ref="O30:P30"/>
    <mergeCell ref="C31:F31"/>
    <mergeCell ref="G31:J31"/>
    <mergeCell ref="K31:N31"/>
    <mergeCell ref="O31:P31"/>
    <mergeCell ref="A28:A29"/>
    <mergeCell ref="C28:F28"/>
    <mergeCell ref="G28:J28"/>
    <mergeCell ref="K28:N28"/>
    <mergeCell ref="O28:P28"/>
    <mergeCell ref="C29:F29"/>
    <mergeCell ref="G29:J29"/>
    <mergeCell ref="K29:N29"/>
    <mergeCell ref="O29:P29"/>
    <mergeCell ref="A24:A25"/>
    <mergeCell ref="C25:F25"/>
    <mergeCell ref="G25:J25"/>
    <mergeCell ref="K25:N25"/>
    <mergeCell ref="O25:P25"/>
    <mergeCell ref="A26:A27"/>
    <mergeCell ref="C26:F26"/>
    <mergeCell ref="G26:J26"/>
    <mergeCell ref="K26:N26"/>
    <mergeCell ref="O26:P26"/>
    <mergeCell ref="C27:F27"/>
    <mergeCell ref="G27:J27"/>
    <mergeCell ref="K27:N27"/>
    <mergeCell ref="O27:P27"/>
    <mergeCell ref="A22:A23"/>
    <mergeCell ref="C22:F22"/>
    <mergeCell ref="G22:J22"/>
    <mergeCell ref="K22:N22"/>
    <mergeCell ref="O22:P22"/>
    <mergeCell ref="O23:P23"/>
    <mergeCell ref="A20:A21"/>
    <mergeCell ref="C20:F20"/>
    <mergeCell ref="G20:J20"/>
    <mergeCell ref="K20:N20"/>
    <mergeCell ref="O20:P20"/>
    <mergeCell ref="C21:F21"/>
    <mergeCell ref="G21:J21"/>
    <mergeCell ref="K21:N21"/>
    <mergeCell ref="O21:P21"/>
    <mergeCell ref="A18:A19"/>
    <mergeCell ref="C18:F18"/>
    <mergeCell ref="G18:J18"/>
    <mergeCell ref="K18:N18"/>
    <mergeCell ref="O18:P18"/>
    <mergeCell ref="C19:F19"/>
    <mergeCell ref="G19:J19"/>
    <mergeCell ref="K19:N19"/>
    <mergeCell ref="O19:P19"/>
    <mergeCell ref="A16:A17"/>
    <mergeCell ref="C16:F16"/>
    <mergeCell ref="G16:J16"/>
    <mergeCell ref="K16:N16"/>
    <mergeCell ref="O16:P16"/>
    <mergeCell ref="C17:F17"/>
    <mergeCell ref="G17:J17"/>
    <mergeCell ref="K17:N17"/>
    <mergeCell ref="O17:P17"/>
    <mergeCell ref="A14:A15"/>
    <mergeCell ref="C15:F15"/>
    <mergeCell ref="G15:J15"/>
    <mergeCell ref="K15:N15"/>
    <mergeCell ref="O15:P15"/>
    <mergeCell ref="O9:P9"/>
    <mergeCell ref="A10:A11"/>
    <mergeCell ref="C10:F10"/>
    <mergeCell ref="G10:J10"/>
    <mergeCell ref="K10:N10"/>
    <mergeCell ref="O10:P10"/>
    <mergeCell ref="A8:A9"/>
    <mergeCell ref="C8:F8"/>
    <mergeCell ref="G8:J8"/>
    <mergeCell ref="K8:N8"/>
    <mergeCell ref="O8:P8"/>
    <mergeCell ref="C9:F9"/>
    <mergeCell ref="G9:J9"/>
    <mergeCell ref="K9:N9"/>
    <mergeCell ref="A12:A13"/>
    <mergeCell ref="A6:A7"/>
    <mergeCell ref="C6:F6"/>
    <mergeCell ref="G6:J6"/>
    <mergeCell ref="K6:N6"/>
    <mergeCell ref="O6:P6"/>
    <mergeCell ref="C7:F7"/>
    <mergeCell ref="G7:J7"/>
    <mergeCell ref="K7:N7"/>
    <mergeCell ref="O7:P7"/>
    <mergeCell ref="A1:P1"/>
    <mergeCell ref="A3:B3"/>
    <mergeCell ref="O3:P3"/>
    <mergeCell ref="A4:A5"/>
    <mergeCell ref="C4:F4"/>
    <mergeCell ref="G4:J4"/>
    <mergeCell ref="K4:N4"/>
    <mergeCell ref="O4:P4"/>
    <mergeCell ref="C5:F5"/>
    <mergeCell ref="G5:J5"/>
    <mergeCell ref="K5:N5"/>
    <mergeCell ref="O5:P5"/>
    <mergeCell ref="B2:M2"/>
  </mergeCells>
  <phoneticPr fontId="24"/>
  <pageMargins left="0.70866141732283472" right="0.70866141732283472" top="0.74803149606299213" bottom="0.74803149606299213" header="0.31496062992125984" footer="0.31496062992125984"/>
  <pageSetup paperSize="9" scale="91" orientation="portrait" r:id="rId1"/>
  <headerFooter>
    <oddHeader>&amp;R埼玉県立神川げんきプラザ
【事前提出資料】</oddHead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リストボックス用!$E$1:$E$31</xm:f>
          </x14:formula1>
          <xm:sqref>E3 I3 M3</xm:sqref>
        </x14:dataValidation>
        <x14:dataValidation type="list" allowBlank="1" showInputMessage="1" showErrorMessage="1">
          <x14:formula1>
            <xm:f>リストボックス用!$C$1:$C$12</xm:f>
          </x14:formula1>
          <xm:sqref>C3 G3 K3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9FFCC"/>
    <pageSetUpPr fitToPage="1"/>
  </sheetPr>
  <dimension ref="A1:AG60"/>
  <sheetViews>
    <sheetView view="pageBreakPreview" zoomScale="60" zoomScaleNormal="100" workbookViewId="0">
      <selection activeCell="L16" sqref="L16"/>
    </sheetView>
  </sheetViews>
  <sheetFormatPr defaultRowHeight="13.2"/>
  <cols>
    <col min="1" max="1" width="20.21875" customWidth="1"/>
    <col min="2" max="2" width="4.77734375" customWidth="1"/>
    <col min="3" max="3" width="4.44140625" customWidth="1"/>
    <col min="4" max="4" width="5" customWidth="1"/>
    <col min="5" max="5" width="7.21875" customWidth="1"/>
    <col min="6" max="6" width="8.88671875" customWidth="1"/>
    <col min="7" max="7" width="4.6640625" customWidth="1"/>
    <col min="8" max="8" width="10.33203125" customWidth="1"/>
    <col min="9" max="9" width="4.6640625" customWidth="1"/>
    <col min="10" max="10" width="12.33203125" customWidth="1"/>
    <col min="11" max="11" width="19.33203125" customWidth="1"/>
    <col min="12" max="12" width="4.21875" customWidth="1"/>
    <col min="13" max="13" width="15" customWidth="1"/>
    <col min="14" max="14" width="4.77734375" customWidth="1"/>
    <col min="15" max="15" width="6.109375" customWidth="1"/>
    <col min="16" max="16" width="3.88671875" customWidth="1"/>
    <col min="17" max="17" width="6" customWidth="1"/>
    <col min="18" max="18" width="5.33203125" customWidth="1"/>
    <col min="19" max="19" width="13.21875" customWidth="1"/>
    <col min="20" max="20" width="7.77734375" bestFit="1" customWidth="1"/>
    <col min="21" max="21" width="6.44140625" customWidth="1"/>
    <col min="22" max="22" width="8.6640625" customWidth="1"/>
    <col min="23" max="23" width="8.21875" customWidth="1"/>
    <col min="24" max="24" width="3.6640625" customWidth="1"/>
  </cols>
  <sheetData>
    <row r="1" spans="1:25" ht="26.25" customHeight="1" thickBot="1">
      <c r="A1" s="948" t="s">
        <v>211</v>
      </c>
      <c r="B1" s="948"/>
      <c r="C1" s="948"/>
      <c r="D1" s="948"/>
      <c r="E1" s="949"/>
      <c r="F1" s="949"/>
      <c r="G1" s="949"/>
      <c r="H1" s="949"/>
      <c r="I1" s="949"/>
      <c r="J1" s="949"/>
      <c r="K1" s="949"/>
      <c r="L1" s="949"/>
      <c r="M1" s="949"/>
      <c r="N1" s="949"/>
      <c r="O1" s="949"/>
      <c r="P1" s="949"/>
      <c r="Q1" s="949"/>
      <c r="R1" s="949"/>
      <c r="S1" s="949"/>
      <c r="T1" s="949"/>
      <c r="U1" s="949"/>
      <c r="V1" s="949"/>
      <c r="W1" s="949"/>
      <c r="X1" s="949"/>
      <c r="Y1" s="153"/>
    </row>
    <row r="2" spans="1:25" ht="27" customHeight="1" thickBot="1">
      <c r="A2" s="154"/>
      <c r="B2" s="950" t="s">
        <v>212</v>
      </c>
      <c r="C2" s="951"/>
      <c r="D2" s="952"/>
      <c r="E2" s="155" t="s">
        <v>213</v>
      </c>
      <c r="F2" s="156" t="s">
        <v>572</v>
      </c>
      <c r="G2" s="951" t="s">
        <v>214</v>
      </c>
      <c r="H2" s="951"/>
      <c r="I2" s="157"/>
      <c r="J2" s="158" t="s">
        <v>215</v>
      </c>
      <c r="K2" s="159" t="s">
        <v>216</v>
      </c>
      <c r="L2" s="159"/>
      <c r="M2" s="159"/>
      <c r="N2" s="160" t="s">
        <v>217</v>
      </c>
      <c r="O2" s="161"/>
      <c r="P2" s="161"/>
      <c r="Q2" s="953" t="s">
        <v>377</v>
      </c>
      <c r="R2" s="953"/>
      <c r="S2" s="506"/>
      <c r="T2" s="163" t="s">
        <v>218</v>
      </c>
      <c r="U2" s="322"/>
      <c r="V2" s="163" t="s">
        <v>219</v>
      </c>
      <c r="W2" s="323"/>
      <c r="X2" s="160" t="s">
        <v>220</v>
      </c>
      <c r="Y2" s="153"/>
    </row>
    <row r="3" spans="1:25" ht="12.75" customHeight="1" thickBot="1">
      <c r="A3" s="954"/>
      <c r="B3" s="954"/>
      <c r="C3" s="954"/>
      <c r="D3" s="954"/>
      <c r="E3" s="954"/>
      <c r="F3" s="954"/>
      <c r="G3" s="954"/>
      <c r="H3" s="954"/>
      <c r="I3" s="954"/>
      <c r="J3" s="954"/>
      <c r="K3" s="954"/>
      <c r="L3" s="954"/>
      <c r="M3" s="954"/>
      <c r="N3" s="954"/>
      <c r="O3" s="954"/>
      <c r="P3" s="954"/>
      <c r="Q3" s="954"/>
      <c r="R3" s="954"/>
      <c r="S3" s="954"/>
      <c r="T3" s="954"/>
      <c r="U3" s="954"/>
      <c r="V3" s="954"/>
      <c r="W3" s="954"/>
      <c r="X3" s="954"/>
    </row>
    <row r="4" spans="1:25" ht="17.25" hidden="1" customHeight="1">
      <c r="A4" s="164"/>
      <c r="B4" s="164"/>
      <c r="C4" s="164"/>
      <c r="D4" s="164"/>
      <c r="E4" s="164"/>
      <c r="F4" s="164"/>
      <c r="G4" s="164"/>
      <c r="H4" s="164"/>
      <c r="I4" s="164"/>
      <c r="J4" s="164"/>
      <c r="K4" s="164"/>
      <c r="L4" s="164"/>
      <c r="M4" s="164"/>
      <c r="N4" s="164"/>
      <c r="O4" s="164"/>
      <c r="P4" s="164"/>
      <c r="Q4" s="164"/>
      <c r="R4" s="164"/>
      <c r="S4" s="164"/>
      <c r="T4" s="164"/>
      <c r="U4" s="164"/>
      <c r="V4" s="164"/>
      <c r="W4" s="164"/>
      <c r="X4" s="164"/>
    </row>
    <row r="5" spans="1:25" ht="39" customHeight="1" thickBot="1">
      <c r="A5" s="955" t="s">
        <v>558</v>
      </c>
      <c r="B5" s="956"/>
      <c r="C5" s="956"/>
      <c r="D5" s="956"/>
      <c r="E5" s="956"/>
      <c r="F5" s="956"/>
      <c r="G5" s="956"/>
      <c r="H5" s="956"/>
      <c r="I5" s="956"/>
      <c r="J5" s="956"/>
      <c r="K5" s="956"/>
      <c r="L5" s="956"/>
      <c r="M5" s="956"/>
      <c r="N5" s="956"/>
      <c r="O5" s="956"/>
      <c r="P5" s="956"/>
      <c r="Q5" s="956"/>
      <c r="R5" s="956"/>
      <c r="S5" s="956"/>
      <c r="T5" s="956"/>
      <c r="U5" s="956"/>
      <c r="V5" s="956"/>
      <c r="W5" s="956"/>
      <c r="X5" s="957"/>
    </row>
    <row r="6" spans="1:25" ht="7.5" customHeight="1"/>
    <row r="7" spans="1:25" s="165" customFormat="1" ht="33.75" customHeight="1">
      <c r="A7" s="958" t="s">
        <v>221</v>
      </c>
      <c r="B7" s="960"/>
      <c r="C7" s="961"/>
      <c r="D7" s="961"/>
      <c r="E7" s="961"/>
      <c r="F7" s="961"/>
      <c r="G7" s="961"/>
      <c r="H7" s="961"/>
      <c r="I7" s="961"/>
      <c r="J7" s="961"/>
      <c r="K7" s="961"/>
      <c r="L7" s="962"/>
      <c r="M7" s="966" t="s">
        <v>222</v>
      </c>
      <c r="N7" s="967"/>
      <c r="O7" s="972" t="s">
        <v>223</v>
      </c>
      <c r="P7" s="973"/>
      <c r="Q7" s="973"/>
      <c r="R7" s="974"/>
      <c r="S7" s="975"/>
      <c r="T7" s="976"/>
      <c r="U7" s="976"/>
      <c r="V7" s="976"/>
      <c r="W7" s="976"/>
      <c r="X7" s="977"/>
    </row>
    <row r="8" spans="1:25" s="165" customFormat="1" ht="36.75" customHeight="1">
      <c r="A8" s="959"/>
      <c r="B8" s="963"/>
      <c r="C8" s="964"/>
      <c r="D8" s="964"/>
      <c r="E8" s="964"/>
      <c r="F8" s="964"/>
      <c r="G8" s="964"/>
      <c r="H8" s="964"/>
      <c r="I8" s="964"/>
      <c r="J8" s="964"/>
      <c r="K8" s="964"/>
      <c r="L8" s="965"/>
      <c r="M8" s="968"/>
      <c r="N8" s="969"/>
      <c r="O8" s="978" t="s">
        <v>224</v>
      </c>
      <c r="P8" s="979"/>
      <c r="Q8" s="979"/>
      <c r="R8" s="980"/>
      <c r="S8" s="166"/>
      <c r="T8" s="167" t="s">
        <v>225</v>
      </c>
      <c r="U8" s="168"/>
      <c r="V8" s="167" t="s">
        <v>225</v>
      </c>
      <c r="W8" s="908"/>
      <c r="X8" s="909"/>
    </row>
    <row r="9" spans="1:25" s="165" customFormat="1" ht="30" customHeight="1">
      <c r="A9" s="169" t="s">
        <v>226</v>
      </c>
      <c r="B9" s="170"/>
      <c r="C9" s="171" t="s">
        <v>219</v>
      </c>
      <c r="D9" s="981">
        <v>3</v>
      </c>
      <c r="E9" s="981"/>
      <c r="F9" s="172" t="s">
        <v>220</v>
      </c>
      <c r="G9" s="172" t="s">
        <v>227</v>
      </c>
      <c r="H9" s="981"/>
      <c r="I9" s="981"/>
      <c r="J9" s="171" t="s">
        <v>219</v>
      </c>
      <c r="K9" s="172"/>
      <c r="L9" s="173" t="s">
        <v>220</v>
      </c>
      <c r="M9" s="970"/>
      <c r="N9" s="971"/>
      <c r="O9" s="982" t="s">
        <v>228</v>
      </c>
      <c r="P9" s="983"/>
      <c r="Q9" s="983"/>
      <c r="R9" s="984"/>
      <c r="S9" s="166"/>
      <c r="T9" s="167" t="s">
        <v>225</v>
      </c>
      <c r="U9" s="168"/>
      <c r="V9" s="167" t="s">
        <v>225</v>
      </c>
      <c r="W9" s="908"/>
      <c r="X9" s="909"/>
    </row>
    <row r="10" spans="1:25" s="165" customFormat="1" ht="9.75" customHeight="1">
      <c r="A10" s="174"/>
      <c r="B10" s="174"/>
      <c r="C10" s="174"/>
      <c r="D10" s="174"/>
      <c r="E10" s="164"/>
      <c r="F10" s="164"/>
      <c r="G10" s="164"/>
      <c r="H10" s="164"/>
      <c r="I10" s="164"/>
      <c r="J10" s="164"/>
      <c r="K10" s="164"/>
      <c r="L10" s="164"/>
      <c r="M10" s="175"/>
      <c r="N10" s="175"/>
      <c r="O10" s="175"/>
      <c r="P10" s="175"/>
      <c r="Q10" s="176"/>
      <c r="R10" s="176"/>
      <c r="S10" s="177"/>
      <c r="T10" s="177"/>
      <c r="U10" s="177"/>
      <c r="V10" s="177"/>
      <c r="W10" s="177"/>
      <c r="X10" s="149"/>
    </row>
    <row r="11" spans="1:25" s="165" customFormat="1" ht="21" hidden="1">
      <c r="A11" s="178" t="s">
        <v>229</v>
      </c>
      <c r="B11" s="179"/>
      <c r="C11" s="179"/>
      <c r="D11" s="179"/>
      <c r="E11" s="180"/>
      <c r="F11" s="180"/>
      <c r="G11" s="180"/>
      <c r="H11" s="180"/>
      <c r="I11" s="180"/>
      <c r="J11" s="181"/>
      <c r="K11" s="182" t="s">
        <v>230</v>
      </c>
      <c r="L11" s="182"/>
      <c r="M11" s="183"/>
      <c r="N11" s="183"/>
      <c r="O11" s="183"/>
      <c r="P11" s="183"/>
      <c r="Q11" s="184"/>
      <c r="R11" s="184"/>
      <c r="S11" s="185"/>
      <c r="T11" s="185"/>
      <c r="U11" s="185"/>
      <c r="V11" s="185"/>
      <c r="W11" s="185"/>
      <c r="X11" s="186"/>
    </row>
    <row r="12" spans="1:25" s="165" customFormat="1" ht="9" customHeight="1" thickBot="1">
      <c r="A12" s="187"/>
      <c r="B12" s="187"/>
      <c r="C12" s="187"/>
      <c r="D12" s="187"/>
      <c r="E12" s="188"/>
      <c r="F12" s="188"/>
      <c r="G12" s="188"/>
      <c r="H12" s="188"/>
      <c r="I12" s="188"/>
      <c r="J12" s="188"/>
      <c r="K12" s="188"/>
      <c r="L12" s="188"/>
      <c r="M12" s="188"/>
      <c r="N12" s="188"/>
      <c r="O12" s="188"/>
      <c r="P12" s="188"/>
      <c r="Q12" s="188"/>
      <c r="R12" s="188"/>
      <c r="S12" s="188"/>
      <c r="T12" s="188"/>
      <c r="U12" s="188"/>
      <c r="V12" s="188"/>
      <c r="W12" s="188"/>
      <c r="X12" s="188"/>
    </row>
    <row r="13" spans="1:25" s="165" customFormat="1" ht="23.25" customHeight="1" thickBot="1">
      <c r="A13" s="910" t="s">
        <v>231</v>
      </c>
      <c r="B13" s="913" t="s">
        <v>232</v>
      </c>
      <c r="C13" s="914"/>
      <c r="D13" s="914"/>
      <c r="E13" s="914"/>
      <c r="F13" s="914"/>
      <c r="G13" s="914"/>
      <c r="H13" s="914"/>
      <c r="I13" s="914"/>
      <c r="J13" s="822"/>
      <c r="K13" s="915" t="s">
        <v>233</v>
      </c>
      <c r="L13" s="916"/>
      <c r="M13" s="915" t="s">
        <v>234</v>
      </c>
      <c r="N13" s="916"/>
      <c r="O13" s="915" t="s">
        <v>8</v>
      </c>
      <c r="P13" s="917"/>
      <c r="Q13" s="917"/>
      <c r="R13" s="916"/>
      <c r="S13" s="915" t="s">
        <v>235</v>
      </c>
      <c r="T13" s="916"/>
      <c r="U13" s="918" t="s">
        <v>236</v>
      </c>
      <c r="V13" s="918"/>
      <c r="W13" s="918"/>
      <c r="X13" s="919"/>
    </row>
    <row r="14" spans="1:25" s="165" customFormat="1" ht="28.5" customHeight="1" thickTop="1">
      <c r="A14" s="911"/>
      <c r="B14" s="920" t="s">
        <v>237</v>
      </c>
      <c r="C14" s="921"/>
      <c r="D14" s="921"/>
      <c r="E14" s="922"/>
      <c r="F14" s="926"/>
      <c r="G14" s="921" t="s">
        <v>219</v>
      </c>
      <c r="H14" s="921"/>
      <c r="I14" s="922" t="s">
        <v>220</v>
      </c>
      <c r="J14" s="189" t="s">
        <v>238</v>
      </c>
      <c r="K14" s="190"/>
      <c r="L14" s="191" t="s">
        <v>239</v>
      </c>
      <c r="M14" s="192"/>
      <c r="N14" s="193" t="s">
        <v>239</v>
      </c>
      <c r="O14" s="985"/>
      <c r="P14" s="986"/>
      <c r="Q14" s="986"/>
      <c r="R14" s="194" t="s">
        <v>239</v>
      </c>
      <c r="S14" s="192"/>
      <c r="T14" s="193" t="s">
        <v>239</v>
      </c>
      <c r="U14" s="987">
        <f t="shared" ref="U14:U21" si="0">SUM(S14,O14,M14,K14)</f>
        <v>0</v>
      </c>
      <c r="V14" s="988"/>
      <c r="W14" s="988"/>
      <c r="X14" s="195" t="s">
        <v>240</v>
      </c>
    </row>
    <row r="15" spans="1:25" s="165" customFormat="1" ht="28.5" customHeight="1">
      <c r="A15" s="911"/>
      <c r="B15" s="923"/>
      <c r="C15" s="924"/>
      <c r="D15" s="924"/>
      <c r="E15" s="925"/>
      <c r="F15" s="927"/>
      <c r="G15" s="924"/>
      <c r="H15" s="924"/>
      <c r="I15" s="925"/>
      <c r="J15" s="196" t="s">
        <v>241</v>
      </c>
      <c r="K15" s="197"/>
      <c r="L15" s="198" t="s">
        <v>239</v>
      </c>
      <c r="M15" s="197"/>
      <c r="N15" s="198" t="s">
        <v>239</v>
      </c>
      <c r="O15" s="902"/>
      <c r="P15" s="903"/>
      <c r="Q15" s="903"/>
      <c r="R15" s="199" t="s">
        <v>239</v>
      </c>
      <c r="S15" s="197"/>
      <c r="T15" s="198" t="s">
        <v>239</v>
      </c>
      <c r="U15" s="904">
        <f t="shared" si="0"/>
        <v>0</v>
      </c>
      <c r="V15" s="905"/>
      <c r="W15" s="905"/>
      <c r="X15" s="200" t="s">
        <v>240</v>
      </c>
    </row>
    <row r="16" spans="1:25" s="165" customFormat="1" ht="28.5" customHeight="1">
      <c r="A16" s="911"/>
      <c r="B16" s="928" t="s">
        <v>242</v>
      </c>
      <c r="C16" s="929"/>
      <c r="D16" s="929"/>
      <c r="E16" s="930"/>
      <c r="F16" s="934"/>
      <c r="G16" s="929" t="s">
        <v>219</v>
      </c>
      <c r="H16" s="929"/>
      <c r="I16" s="930" t="s">
        <v>220</v>
      </c>
      <c r="J16" s="201" t="s">
        <v>243</v>
      </c>
      <c r="K16" s="202"/>
      <c r="L16" s="203" t="s">
        <v>239</v>
      </c>
      <c r="M16" s="202"/>
      <c r="N16" s="204" t="s">
        <v>239</v>
      </c>
      <c r="O16" s="906"/>
      <c r="P16" s="907"/>
      <c r="Q16" s="907"/>
      <c r="R16" s="205" t="s">
        <v>239</v>
      </c>
      <c r="S16" s="202"/>
      <c r="T16" s="204" t="s">
        <v>239</v>
      </c>
      <c r="U16" s="898">
        <f t="shared" si="0"/>
        <v>0</v>
      </c>
      <c r="V16" s="899"/>
      <c r="W16" s="899"/>
      <c r="X16" s="206" t="s">
        <v>240</v>
      </c>
    </row>
    <row r="17" spans="1:24" s="165" customFormat="1" ht="28.5" customHeight="1">
      <c r="A17" s="911"/>
      <c r="B17" s="920"/>
      <c r="C17" s="921"/>
      <c r="D17" s="921"/>
      <c r="E17" s="922"/>
      <c r="F17" s="926"/>
      <c r="G17" s="921"/>
      <c r="H17" s="921"/>
      <c r="I17" s="922"/>
      <c r="J17" s="207" t="s">
        <v>238</v>
      </c>
      <c r="K17" s="208"/>
      <c r="L17" s="209" t="s">
        <v>239</v>
      </c>
      <c r="M17" s="208"/>
      <c r="N17" s="210" t="s">
        <v>239</v>
      </c>
      <c r="O17" s="890"/>
      <c r="P17" s="891"/>
      <c r="Q17" s="891"/>
      <c r="R17" s="211" t="s">
        <v>239</v>
      </c>
      <c r="S17" s="208"/>
      <c r="T17" s="210" t="s">
        <v>239</v>
      </c>
      <c r="U17" s="900">
        <f t="shared" si="0"/>
        <v>0</v>
      </c>
      <c r="V17" s="901"/>
      <c r="W17" s="901"/>
      <c r="X17" s="212" t="s">
        <v>240</v>
      </c>
    </row>
    <row r="18" spans="1:24" s="165" customFormat="1" ht="28.5" customHeight="1">
      <c r="A18" s="911"/>
      <c r="B18" s="923"/>
      <c r="C18" s="924"/>
      <c r="D18" s="924"/>
      <c r="E18" s="925"/>
      <c r="F18" s="927"/>
      <c r="G18" s="924"/>
      <c r="H18" s="924"/>
      <c r="I18" s="925"/>
      <c r="J18" s="196" t="s">
        <v>241</v>
      </c>
      <c r="K18" s="197"/>
      <c r="L18" s="213" t="s">
        <v>239</v>
      </c>
      <c r="M18" s="197"/>
      <c r="N18" s="198" t="s">
        <v>239</v>
      </c>
      <c r="O18" s="902"/>
      <c r="P18" s="903"/>
      <c r="Q18" s="903"/>
      <c r="R18" s="199" t="s">
        <v>239</v>
      </c>
      <c r="S18" s="197"/>
      <c r="T18" s="198" t="s">
        <v>239</v>
      </c>
      <c r="U18" s="904">
        <f t="shared" si="0"/>
        <v>0</v>
      </c>
      <c r="V18" s="905"/>
      <c r="W18" s="905"/>
      <c r="X18" s="214" t="s">
        <v>240</v>
      </c>
    </row>
    <row r="19" spans="1:24" s="165" customFormat="1" ht="28.5" customHeight="1">
      <c r="A19" s="911"/>
      <c r="B19" s="928" t="s">
        <v>244</v>
      </c>
      <c r="C19" s="929"/>
      <c r="D19" s="929"/>
      <c r="E19" s="930"/>
      <c r="F19" s="934"/>
      <c r="G19" s="929" t="s">
        <v>219</v>
      </c>
      <c r="H19" s="929"/>
      <c r="I19" s="930" t="s">
        <v>220</v>
      </c>
      <c r="J19" s="201" t="s">
        <v>243</v>
      </c>
      <c r="K19" s="202"/>
      <c r="L19" s="203" t="s">
        <v>239</v>
      </c>
      <c r="M19" s="202"/>
      <c r="N19" s="204" t="s">
        <v>239</v>
      </c>
      <c r="O19" s="906"/>
      <c r="P19" s="907"/>
      <c r="Q19" s="907"/>
      <c r="R19" s="205" t="s">
        <v>239</v>
      </c>
      <c r="S19" s="202"/>
      <c r="T19" s="204" t="s">
        <v>239</v>
      </c>
      <c r="U19" s="936">
        <f t="shared" si="0"/>
        <v>0</v>
      </c>
      <c r="V19" s="937"/>
      <c r="W19" s="937"/>
      <c r="X19" s="206" t="s">
        <v>240</v>
      </c>
    </row>
    <row r="20" spans="1:24" s="165" customFormat="1" ht="28.5" customHeight="1">
      <c r="A20" s="911"/>
      <c r="B20" s="920"/>
      <c r="C20" s="921"/>
      <c r="D20" s="921"/>
      <c r="E20" s="922"/>
      <c r="F20" s="926"/>
      <c r="G20" s="921"/>
      <c r="H20" s="921"/>
      <c r="I20" s="922"/>
      <c r="J20" s="207" t="s">
        <v>238</v>
      </c>
      <c r="K20" s="208"/>
      <c r="L20" s="215" t="s">
        <v>239</v>
      </c>
      <c r="M20" s="208"/>
      <c r="N20" s="210" t="s">
        <v>239</v>
      </c>
      <c r="O20" s="890"/>
      <c r="P20" s="891"/>
      <c r="Q20" s="891"/>
      <c r="R20" s="211" t="s">
        <v>239</v>
      </c>
      <c r="S20" s="208"/>
      <c r="T20" s="210" t="s">
        <v>239</v>
      </c>
      <c r="U20" s="892">
        <f t="shared" si="0"/>
        <v>0</v>
      </c>
      <c r="V20" s="893"/>
      <c r="W20" s="893"/>
      <c r="X20" s="212" t="s">
        <v>240</v>
      </c>
    </row>
    <row r="21" spans="1:24" s="165" customFormat="1" ht="28.5" customHeight="1" thickBot="1">
      <c r="A21" s="911"/>
      <c r="B21" s="931"/>
      <c r="C21" s="932"/>
      <c r="D21" s="932"/>
      <c r="E21" s="933"/>
      <c r="F21" s="935"/>
      <c r="G21" s="932"/>
      <c r="H21" s="932"/>
      <c r="I21" s="933"/>
      <c r="J21" s="216" t="s">
        <v>241</v>
      </c>
      <c r="K21" s="217"/>
      <c r="L21" s="218" t="s">
        <v>239</v>
      </c>
      <c r="M21" s="217"/>
      <c r="N21" s="219" t="s">
        <v>239</v>
      </c>
      <c r="O21" s="894"/>
      <c r="P21" s="895"/>
      <c r="Q21" s="895"/>
      <c r="R21" s="218" t="s">
        <v>239</v>
      </c>
      <c r="S21" s="217"/>
      <c r="T21" s="219" t="s">
        <v>239</v>
      </c>
      <c r="U21" s="896">
        <f t="shared" si="0"/>
        <v>0</v>
      </c>
      <c r="V21" s="897"/>
      <c r="W21" s="897"/>
      <c r="X21" s="220" t="s">
        <v>240</v>
      </c>
    </row>
    <row r="22" spans="1:24" s="165" customFormat="1" ht="21.75" customHeight="1" thickTop="1">
      <c r="A22" s="911"/>
      <c r="B22" s="868" t="s">
        <v>245</v>
      </c>
      <c r="C22" s="869"/>
      <c r="D22" s="869"/>
      <c r="E22" s="869"/>
      <c r="F22" s="869"/>
      <c r="G22" s="869"/>
      <c r="H22" s="869"/>
      <c r="I22" s="870"/>
      <c r="J22" s="221" t="s">
        <v>243</v>
      </c>
      <c r="K22" s="874" t="s">
        <v>530</v>
      </c>
      <c r="L22" s="875"/>
      <c r="M22" s="874" t="s">
        <v>247</v>
      </c>
      <c r="N22" s="875"/>
      <c r="O22" s="874" t="s">
        <v>535</v>
      </c>
      <c r="P22" s="876"/>
      <c r="Q22" s="876"/>
      <c r="R22" s="875"/>
      <c r="S22" s="877" t="s">
        <v>246</v>
      </c>
      <c r="T22" s="877"/>
      <c r="U22" s="880"/>
      <c r="V22" s="881"/>
      <c r="W22" s="881"/>
      <c r="X22" s="882"/>
    </row>
    <row r="23" spans="1:24" s="165" customFormat="1" ht="21.75" customHeight="1">
      <c r="A23" s="911"/>
      <c r="B23" s="868"/>
      <c r="C23" s="869"/>
      <c r="D23" s="869"/>
      <c r="E23" s="869"/>
      <c r="F23" s="869"/>
      <c r="G23" s="869"/>
      <c r="H23" s="869"/>
      <c r="I23" s="870"/>
      <c r="J23" s="222" t="s">
        <v>238</v>
      </c>
      <c r="K23" s="846" t="s">
        <v>531</v>
      </c>
      <c r="L23" s="847"/>
      <c r="M23" s="846" t="s">
        <v>533</v>
      </c>
      <c r="N23" s="847"/>
      <c r="O23" s="846" t="s">
        <v>536</v>
      </c>
      <c r="P23" s="848"/>
      <c r="Q23" s="848"/>
      <c r="R23" s="847"/>
      <c r="S23" s="878"/>
      <c r="T23" s="878"/>
      <c r="U23" s="883"/>
      <c r="V23" s="884"/>
      <c r="W23" s="884"/>
      <c r="X23" s="885"/>
    </row>
    <row r="24" spans="1:24" s="165" customFormat="1" ht="21.75" customHeight="1">
      <c r="A24" s="911"/>
      <c r="B24" s="871"/>
      <c r="C24" s="872"/>
      <c r="D24" s="872"/>
      <c r="E24" s="872"/>
      <c r="F24" s="872"/>
      <c r="G24" s="872"/>
      <c r="H24" s="872"/>
      <c r="I24" s="873"/>
      <c r="J24" s="222" t="s">
        <v>241</v>
      </c>
      <c r="K24" s="846" t="s">
        <v>532</v>
      </c>
      <c r="L24" s="847"/>
      <c r="M24" s="846" t="s">
        <v>534</v>
      </c>
      <c r="N24" s="847"/>
      <c r="O24" s="846" t="s">
        <v>537</v>
      </c>
      <c r="P24" s="848"/>
      <c r="Q24" s="848"/>
      <c r="R24" s="847"/>
      <c r="S24" s="879"/>
      <c r="T24" s="879"/>
      <c r="U24" s="886"/>
      <c r="V24" s="887"/>
      <c r="W24" s="887"/>
      <c r="X24" s="888"/>
    </row>
    <row r="25" spans="1:24" s="165" customFormat="1" ht="27" customHeight="1" thickBot="1">
      <c r="A25" s="911"/>
      <c r="B25" s="849" t="s">
        <v>248</v>
      </c>
      <c r="C25" s="850"/>
      <c r="D25" s="850"/>
      <c r="E25" s="850"/>
      <c r="F25" s="850"/>
      <c r="G25" s="850"/>
      <c r="H25" s="850"/>
      <c r="I25" s="851"/>
      <c r="J25" s="852" t="s">
        <v>249</v>
      </c>
      <c r="K25" s="853"/>
      <c r="L25" s="853"/>
      <c r="M25" s="853"/>
      <c r="N25" s="853"/>
      <c r="O25" s="853"/>
      <c r="P25" s="853"/>
      <c r="Q25" s="853"/>
      <c r="R25" s="853"/>
      <c r="S25" s="854"/>
      <c r="T25" s="854"/>
      <c r="U25" s="854"/>
      <c r="V25" s="854"/>
      <c r="W25" s="854"/>
      <c r="X25" s="855"/>
    </row>
    <row r="26" spans="1:24" s="165" customFormat="1" ht="24" customHeight="1" thickTop="1">
      <c r="A26" s="911"/>
      <c r="B26" s="856" t="s">
        <v>250</v>
      </c>
      <c r="C26" s="857"/>
      <c r="D26" s="857"/>
      <c r="E26" s="857"/>
      <c r="F26" s="857"/>
      <c r="G26" s="857"/>
      <c r="H26" s="857"/>
      <c r="I26" s="857"/>
      <c r="J26" s="857"/>
      <c r="K26" s="857"/>
      <c r="L26" s="857"/>
      <c r="M26" s="857"/>
      <c r="N26" s="857"/>
      <c r="O26" s="857"/>
      <c r="P26" s="857"/>
      <c r="Q26" s="857"/>
      <c r="R26" s="857"/>
      <c r="S26" s="857"/>
      <c r="T26" s="857"/>
      <c r="U26" s="857"/>
      <c r="V26" s="857"/>
      <c r="W26" s="857"/>
      <c r="X26" s="858"/>
    </row>
    <row r="27" spans="1:24" s="165" customFormat="1" ht="18.75" customHeight="1" thickBot="1">
      <c r="A27" s="912"/>
      <c r="B27" s="859"/>
      <c r="C27" s="860"/>
      <c r="D27" s="860"/>
      <c r="E27" s="860"/>
      <c r="F27" s="860"/>
      <c r="G27" s="860"/>
      <c r="H27" s="860"/>
      <c r="I27" s="860"/>
      <c r="J27" s="860"/>
      <c r="K27" s="860"/>
      <c r="L27" s="860"/>
      <c r="M27" s="860"/>
      <c r="N27" s="860"/>
      <c r="O27" s="860"/>
      <c r="P27" s="860"/>
      <c r="Q27" s="860"/>
      <c r="R27" s="860"/>
      <c r="S27" s="860"/>
      <c r="T27" s="860"/>
      <c r="U27" s="860"/>
      <c r="V27" s="860"/>
      <c r="W27" s="860"/>
      <c r="X27" s="861"/>
    </row>
    <row r="28" spans="1:24" s="165" customFormat="1" ht="19.5" customHeight="1" thickBot="1">
      <c r="A28" s="223"/>
      <c r="B28" s="223"/>
      <c r="C28" s="223"/>
      <c r="D28" s="223"/>
      <c r="E28" s="224"/>
      <c r="F28" s="224"/>
      <c r="G28" s="224"/>
      <c r="H28" s="224"/>
      <c r="I28" s="224"/>
      <c r="J28" s="225"/>
      <c r="K28" s="225"/>
      <c r="L28" s="225"/>
      <c r="M28" s="225"/>
      <c r="N28" s="225"/>
      <c r="O28" s="225"/>
      <c r="P28" s="225"/>
      <c r="Q28" s="225"/>
      <c r="R28" s="225"/>
      <c r="S28" s="225"/>
      <c r="T28" s="225"/>
      <c r="U28" s="225"/>
      <c r="V28" s="225"/>
      <c r="W28" s="225"/>
      <c r="X28" s="225"/>
    </row>
    <row r="29" spans="1:24" s="165" customFormat="1" ht="38.25" customHeight="1" thickBot="1">
      <c r="A29" s="995" t="s">
        <v>486</v>
      </c>
      <c r="B29" s="862" t="s">
        <v>232</v>
      </c>
      <c r="C29" s="863"/>
      <c r="D29" s="863"/>
      <c r="E29" s="864"/>
      <c r="F29" s="817" t="s">
        <v>251</v>
      </c>
      <c r="G29" s="865"/>
      <c r="H29" s="818"/>
      <c r="I29" s="824" t="s">
        <v>252</v>
      </c>
      <c r="J29" s="825"/>
      <c r="K29" s="866"/>
      <c r="L29" s="412"/>
      <c r="M29" s="226" t="s">
        <v>253</v>
      </c>
      <c r="N29" s="226"/>
      <c r="O29" s="867" t="s">
        <v>254</v>
      </c>
      <c r="P29" s="863"/>
      <c r="Q29" s="863"/>
      <c r="R29" s="864"/>
      <c r="S29" s="867" t="s">
        <v>255</v>
      </c>
      <c r="T29" s="864"/>
      <c r="U29" s="867" t="s">
        <v>256</v>
      </c>
      <c r="V29" s="863"/>
      <c r="W29" s="863"/>
      <c r="X29" s="889"/>
    </row>
    <row r="30" spans="1:24" s="165" customFormat="1" ht="51.45" customHeight="1" thickTop="1">
      <c r="A30" s="996"/>
      <c r="B30" s="803"/>
      <c r="C30" s="805" t="s">
        <v>219</v>
      </c>
      <c r="D30" s="836"/>
      <c r="E30" s="838" t="s">
        <v>220</v>
      </c>
      <c r="F30" s="324"/>
      <c r="G30" s="807" t="s">
        <v>257</v>
      </c>
      <c r="H30" s="808"/>
      <c r="I30" s="808"/>
      <c r="J30" s="808"/>
      <c r="K30" s="809"/>
      <c r="L30" s="840" t="s">
        <v>265</v>
      </c>
      <c r="M30" s="841"/>
      <c r="N30" s="842"/>
      <c r="O30" s="325"/>
      <c r="P30" s="468" t="s">
        <v>258</v>
      </c>
      <c r="Q30" s="326"/>
      <c r="R30" s="327" t="s">
        <v>259</v>
      </c>
      <c r="S30" s="228"/>
      <c r="T30" s="229" t="s">
        <v>260</v>
      </c>
      <c r="U30" s="230">
        <v>6</v>
      </c>
      <c r="V30" s="231" t="s">
        <v>261</v>
      </c>
      <c r="W30" s="232"/>
      <c r="X30" s="233" t="s">
        <v>262</v>
      </c>
    </row>
    <row r="31" spans="1:24" s="165" customFormat="1" ht="52.5" customHeight="1">
      <c r="A31" s="996"/>
      <c r="B31" s="804"/>
      <c r="C31" s="806"/>
      <c r="D31" s="837"/>
      <c r="E31" s="839"/>
      <c r="F31" s="489"/>
      <c r="G31" s="810" t="s">
        <v>481</v>
      </c>
      <c r="H31" s="811"/>
      <c r="I31" s="811"/>
      <c r="J31" s="811"/>
      <c r="K31" s="812"/>
      <c r="L31" s="843"/>
      <c r="M31" s="844"/>
      <c r="N31" s="845"/>
      <c r="O31" s="480"/>
      <c r="P31" s="467" t="s">
        <v>258</v>
      </c>
      <c r="Q31" s="481"/>
      <c r="R31" s="482" t="s">
        <v>259</v>
      </c>
      <c r="S31" s="483"/>
      <c r="T31" s="484" t="s">
        <v>260</v>
      </c>
      <c r="U31" s="485"/>
      <c r="V31" s="486" t="s">
        <v>261</v>
      </c>
      <c r="W31" s="487"/>
      <c r="X31" s="488" t="s">
        <v>262</v>
      </c>
    </row>
    <row r="32" spans="1:24" s="165" customFormat="1" ht="37.5" customHeight="1">
      <c r="A32" s="996"/>
      <c r="B32" s="1017"/>
      <c r="C32" s="1018" t="s">
        <v>49</v>
      </c>
      <c r="D32" s="938"/>
      <c r="E32" s="940" t="s">
        <v>67</v>
      </c>
      <c r="F32" s="998"/>
      <c r="G32" s="1000" t="s">
        <v>561</v>
      </c>
      <c r="H32" s="1001"/>
      <c r="I32" s="1001"/>
      <c r="J32" s="1001"/>
      <c r="K32" s="1002"/>
      <c r="L32" s="942" t="s">
        <v>556</v>
      </c>
      <c r="M32" s="943"/>
      <c r="N32" s="944"/>
      <c r="O32" s="1007"/>
      <c r="P32" s="929" t="s">
        <v>258</v>
      </c>
      <c r="Q32" s="1009"/>
      <c r="R32" s="1011" t="s">
        <v>259</v>
      </c>
      <c r="S32" s="989"/>
      <c r="T32" s="991" t="s">
        <v>260</v>
      </c>
      <c r="U32" s="476"/>
      <c r="V32" s="477" t="s">
        <v>261</v>
      </c>
      <c r="W32" s="478"/>
      <c r="X32" s="479" t="s">
        <v>262</v>
      </c>
    </row>
    <row r="33" spans="1:33" s="165" customFormat="1" ht="33.450000000000003" customHeight="1">
      <c r="A33" s="996"/>
      <c r="B33" s="804"/>
      <c r="C33" s="806"/>
      <c r="D33" s="837"/>
      <c r="E33" s="839"/>
      <c r="F33" s="999"/>
      <c r="G33" s="810"/>
      <c r="H33" s="811"/>
      <c r="I33" s="811"/>
      <c r="J33" s="811"/>
      <c r="K33" s="812"/>
      <c r="L33" s="843"/>
      <c r="M33" s="844"/>
      <c r="N33" s="845"/>
      <c r="O33" s="1008"/>
      <c r="P33" s="924"/>
      <c r="Q33" s="1010"/>
      <c r="R33" s="1012"/>
      <c r="S33" s="994"/>
      <c r="T33" s="993"/>
      <c r="U33" s="485"/>
      <c r="V33" s="486" t="s">
        <v>261</v>
      </c>
      <c r="W33" s="487"/>
      <c r="X33" s="488" t="s">
        <v>262</v>
      </c>
    </row>
    <row r="34" spans="1:33" s="165" customFormat="1" ht="36" customHeight="1">
      <c r="A34" s="996"/>
      <c r="B34" s="1017"/>
      <c r="C34" s="1018" t="s">
        <v>49</v>
      </c>
      <c r="D34" s="938"/>
      <c r="E34" s="940" t="s">
        <v>67</v>
      </c>
      <c r="F34" s="998"/>
      <c r="G34" s="1000" t="s">
        <v>560</v>
      </c>
      <c r="H34" s="1001"/>
      <c r="I34" s="1001"/>
      <c r="J34" s="1001"/>
      <c r="K34" s="1002"/>
      <c r="L34" s="942" t="s">
        <v>557</v>
      </c>
      <c r="M34" s="943"/>
      <c r="N34" s="944"/>
      <c r="O34" s="1007"/>
      <c r="P34" s="929" t="s">
        <v>258</v>
      </c>
      <c r="Q34" s="1009"/>
      <c r="R34" s="1011" t="s">
        <v>259</v>
      </c>
      <c r="S34" s="989"/>
      <c r="T34" s="991" t="s">
        <v>260</v>
      </c>
      <c r="U34" s="476"/>
      <c r="V34" s="477" t="s">
        <v>261</v>
      </c>
      <c r="W34" s="478"/>
      <c r="X34" s="479" t="s">
        <v>262</v>
      </c>
    </row>
    <row r="35" spans="1:33" s="165" customFormat="1" ht="37.049999999999997" customHeight="1" thickBot="1">
      <c r="A35" s="997"/>
      <c r="B35" s="1019"/>
      <c r="C35" s="1020"/>
      <c r="D35" s="939"/>
      <c r="E35" s="941"/>
      <c r="F35" s="1006"/>
      <c r="G35" s="1003"/>
      <c r="H35" s="1004"/>
      <c r="I35" s="1004"/>
      <c r="J35" s="1004"/>
      <c r="K35" s="1005"/>
      <c r="L35" s="945"/>
      <c r="M35" s="946"/>
      <c r="N35" s="947"/>
      <c r="O35" s="1016"/>
      <c r="P35" s="1015"/>
      <c r="Q35" s="1014"/>
      <c r="R35" s="1013"/>
      <c r="S35" s="990"/>
      <c r="T35" s="992"/>
      <c r="U35" s="238"/>
      <c r="V35" s="413" t="s">
        <v>261</v>
      </c>
      <c r="W35" s="239"/>
      <c r="X35" s="240" t="s">
        <v>262</v>
      </c>
    </row>
    <row r="36" spans="1:33" s="165" customFormat="1" ht="33.450000000000003" customHeight="1">
      <c r="A36" s="813" t="s">
        <v>487</v>
      </c>
      <c r="B36" s="813"/>
      <c r="C36" s="813"/>
      <c r="D36" s="813"/>
      <c r="E36" s="813"/>
      <c r="F36" s="813"/>
      <c r="G36" s="813"/>
      <c r="H36" s="813"/>
      <c r="I36" s="813"/>
      <c r="J36" s="813"/>
      <c r="K36" s="813"/>
      <c r="L36" s="813"/>
      <c r="M36" s="813"/>
      <c r="N36" s="813"/>
      <c r="O36" s="813"/>
      <c r="P36" s="813"/>
      <c r="Q36" s="813"/>
      <c r="R36" s="813"/>
      <c r="S36" s="813"/>
      <c r="T36" s="813"/>
      <c r="U36" s="813"/>
      <c r="V36" s="813"/>
      <c r="W36" s="813"/>
      <c r="X36" s="813"/>
    </row>
    <row r="37" spans="1:33" s="165" customFormat="1" ht="25.5" customHeight="1">
      <c r="A37" s="781" t="s">
        <v>263</v>
      </c>
      <c r="B37" s="781"/>
      <c r="C37" s="781"/>
      <c r="D37" s="781"/>
      <c r="E37" s="781"/>
      <c r="F37" s="781"/>
      <c r="G37" s="781"/>
      <c r="H37" s="781"/>
      <c r="I37" s="781"/>
      <c r="J37" s="781"/>
      <c r="K37" s="781"/>
      <c r="L37" s="781"/>
      <c r="M37" s="781"/>
      <c r="N37" s="781"/>
      <c r="O37" s="781"/>
      <c r="P37" s="781"/>
      <c r="Q37" s="781"/>
      <c r="R37" s="781"/>
      <c r="S37" s="781"/>
      <c r="T37" s="781"/>
      <c r="U37" s="781"/>
      <c r="V37" s="781"/>
      <c r="W37" s="781"/>
      <c r="X37" s="781"/>
      <c r="Z37" s="188"/>
      <c r="AA37" s="177"/>
      <c r="AB37" s="177"/>
      <c r="AC37" s="177"/>
      <c r="AD37" s="177"/>
      <c r="AE37" s="177"/>
      <c r="AF37" s="177"/>
      <c r="AG37" s="177"/>
    </row>
    <row r="38" spans="1:33" s="165" customFormat="1" ht="9.75" customHeight="1" thickBot="1">
      <c r="A38" s="780"/>
      <c r="B38" s="780"/>
      <c r="C38" s="780"/>
      <c r="D38" s="780"/>
      <c r="E38" s="780"/>
      <c r="F38" s="780"/>
      <c r="G38" s="780"/>
      <c r="H38" s="780"/>
      <c r="I38" s="780"/>
      <c r="J38" s="780"/>
      <c r="K38" s="780"/>
      <c r="L38" s="780"/>
      <c r="M38" s="780"/>
      <c r="N38" s="780"/>
      <c r="O38" s="780"/>
      <c r="P38" s="780"/>
      <c r="Q38" s="780"/>
      <c r="R38" s="780"/>
      <c r="S38" s="780"/>
      <c r="T38" s="780"/>
      <c r="U38" s="780"/>
      <c r="V38" s="780"/>
      <c r="W38" s="780"/>
      <c r="X38" s="780"/>
    </row>
    <row r="39" spans="1:33" s="165" customFormat="1" ht="36.75" customHeight="1" thickBot="1">
      <c r="A39" s="241"/>
      <c r="B39" s="814" t="s">
        <v>232</v>
      </c>
      <c r="C39" s="815"/>
      <c r="D39" s="815"/>
      <c r="E39" s="816"/>
      <c r="F39" s="817" t="s">
        <v>251</v>
      </c>
      <c r="G39" s="818"/>
      <c r="H39" s="819" t="s">
        <v>252</v>
      </c>
      <c r="I39" s="819"/>
      <c r="J39" s="819"/>
      <c r="K39" s="819"/>
      <c r="L39" s="820"/>
      <c r="M39" s="821" t="s">
        <v>264</v>
      </c>
      <c r="N39" s="822"/>
      <c r="O39" s="823" t="s">
        <v>254</v>
      </c>
      <c r="P39" s="815"/>
      <c r="Q39" s="815"/>
      <c r="R39" s="816"/>
      <c r="S39" s="823" t="s">
        <v>255</v>
      </c>
      <c r="T39" s="816"/>
      <c r="U39" s="824"/>
      <c r="V39" s="825"/>
      <c r="W39" s="825"/>
      <c r="X39" s="826"/>
    </row>
    <row r="40" spans="1:33" s="165" customFormat="1" ht="26.25" customHeight="1" thickTop="1">
      <c r="A40" s="749" t="s">
        <v>484</v>
      </c>
      <c r="B40" s="297"/>
      <c r="C40" s="298" t="s">
        <v>219</v>
      </c>
      <c r="D40" s="299"/>
      <c r="E40" s="330" t="s">
        <v>220</v>
      </c>
      <c r="F40" s="751"/>
      <c r="G40" s="752"/>
      <c r="H40" s="753" t="s">
        <v>489</v>
      </c>
      <c r="I40" s="753"/>
      <c r="J40" s="753"/>
      <c r="K40" s="753"/>
      <c r="L40" s="754"/>
      <c r="M40" s="755" t="s">
        <v>542</v>
      </c>
      <c r="N40" s="756"/>
      <c r="O40" s="325"/>
      <c r="P40" s="305" t="s">
        <v>258</v>
      </c>
      <c r="Q40" s="326"/>
      <c r="R40" s="327" t="s">
        <v>259</v>
      </c>
      <c r="S40" s="242"/>
      <c r="T40" s="243" t="s">
        <v>266</v>
      </c>
      <c r="U40" s="827" t="s">
        <v>488</v>
      </c>
      <c r="V40" s="828"/>
      <c r="W40" s="828"/>
      <c r="X40" s="829"/>
    </row>
    <row r="41" spans="1:33" s="165" customFormat="1" ht="26.25" customHeight="1">
      <c r="A41" s="750"/>
      <c r="B41" s="335"/>
      <c r="C41" s="336" t="s">
        <v>219</v>
      </c>
      <c r="D41" s="337"/>
      <c r="E41" s="338" t="s">
        <v>220</v>
      </c>
      <c r="F41" s="757"/>
      <c r="G41" s="758"/>
      <c r="H41" s="759" t="s">
        <v>490</v>
      </c>
      <c r="I41" s="759"/>
      <c r="J41" s="759"/>
      <c r="K41" s="759"/>
      <c r="L41" s="760"/>
      <c r="M41" s="761" t="s">
        <v>542</v>
      </c>
      <c r="N41" s="762"/>
      <c r="O41" s="234"/>
      <c r="P41" s="235" t="s">
        <v>258</v>
      </c>
      <c r="Q41" s="236"/>
      <c r="R41" s="237" t="s">
        <v>259</v>
      </c>
      <c r="S41" s="244"/>
      <c r="T41" s="235" t="s">
        <v>266</v>
      </c>
      <c r="U41" s="830"/>
      <c r="V41" s="831"/>
      <c r="W41" s="831"/>
      <c r="X41" s="832"/>
    </row>
    <row r="42" spans="1:33" s="165" customFormat="1" ht="26.25" customHeight="1" thickBot="1">
      <c r="A42" s="750"/>
      <c r="B42" s="331"/>
      <c r="C42" s="332" t="s">
        <v>219</v>
      </c>
      <c r="D42" s="333"/>
      <c r="E42" s="334" t="s">
        <v>220</v>
      </c>
      <c r="F42" s="763"/>
      <c r="G42" s="764"/>
      <c r="H42" s="759" t="s">
        <v>482</v>
      </c>
      <c r="I42" s="759"/>
      <c r="J42" s="759"/>
      <c r="K42" s="759"/>
      <c r="L42" s="760"/>
      <c r="M42" s="761" t="s">
        <v>543</v>
      </c>
      <c r="N42" s="762"/>
      <c r="O42" s="328"/>
      <c r="P42" s="300" t="s">
        <v>258</v>
      </c>
      <c r="Q42" s="251"/>
      <c r="R42" s="329" t="s">
        <v>259</v>
      </c>
      <c r="S42" s="245"/>
      <c r="T42" s="235" t="s">
        <v>266</v>
      </c>
      <c r="U42" s="830"/>
      <c r="V42" s="831"/>
      <c r="W42" s="831"/>
      <c r="X42" s="832"/>
    </row>
    <row r="43" spans="1:33" s="165" customFormat="1" ht="26.25" customHeight="1" thickTop="1">
      <c r="A43" s="749" t="s">
        <v>267</v>
      </c>
      <c r="B43" s="297"/>
      <c r="C43" s="298" t="s">
        <v>219</v>
      </c>
      <c r="D43" s="299"/>
      <c r="E43" s="330" t="s">
        <v>220</v>
      </c>
      <c r="F43" s="751"/>
      <c r="G43" s="752"/>
      <c r="H43" s="753" t="s">
        <v>268</v>
      </c>
      <c r="I43" s="753"/>
      <c r="J43" s="753"/>
      <c r="K43" s="753"/>
      <c r="L43" s="754"/>
      <c r="M43" s="755" t="s">
        <v>538</v>
      </c>
      <c r="N43" s="756"/>
      <c r="O43" s="325"/>
      <c r="P43" s="305" t="s">
        <v>258</v>
      </c>
      <c r="Q43" s="326"/>
      <c r="R43" s="327" t="s">
        <v>259</v>
      </c>
      <c r="S43" s="242"/>
      <c r="T43" s="227" t="s">
        <v>266</v>
      </c>
      <c r="U43" s="830"/>
      <c r="V43" s="831"/>
      <c r="W43" s="831"/>
      <c r="X43" s="832"/>
    </row>
    <row r="44" spans="1:33" s="165" customFormat="1" ht="26.25" customHeight="1">
      <c r="A44" s="750"/>
      <c r="B44" s="335"/>
      <c r="C44" s="336" t="s">
        <v>219</v>
      </c>
      <c r="D44" s="337"/>
      <c r="E44" s="338" t="s">
        <v>220</v>
      </c>
      <c r="F44" s="801"/>
      <c r="G44" s="802"/>
      <c r="H44" s="759" t="s">
        <v>269</v>
      </c>
      <c r="I44" s="759"/>
      <c r="J44" s="759"/>
      <c r="K44" s="759"/>
      <c r="L44" s="760"/>
      <c r="M44" s="761" t="s">
        <v>538</v>
      </c>
      <c r="N44" s="762"/>
      <c r="O44" s="234"/>
      <c r="P44" s="235" t="s">
        <v>258</v>
      </c>
      <c r="Q44" s="236"/>
      <c r="R44" s="237" t="s">
        <v>259</v>
      </c>
      <c r="S44" s="245"/>
      <c r="T44" s="243" t="s">
        <v>266</v>
      </c>
      <c r="U44" s="830"/>
      <c r="V44" s="831"/>
      <c r="W44" s="831"/>
      <c r="X44" s="832"/>
    </row>
    <row r="45" spans="1:33" s="165" customFormat="1" ht="26.25" customHeight="1">
      <c r="A45" s="750"/>
      <c r="B45" s="335"/>
      <c r="C45" s="336" t="s">
        <v>219</v>
      </c>
      <c r="D45" s="337"/>
      <c r="E45" s="338" t="s">
        <v>220</v>
      </c>
      <c r="F45" s="757"/>
      <c r="G45" s="758"/>
      <c r="H45" s="765" t="s">
        <v>270</v>
      </c>
      <c r="I45" s="765"/>
      <c r="J45" s="765"/>
      <c r="K45" s="765"/>
      <c r="L45" s="766"/>
      <c r="M45" s="761" t="s">
        <v>539</v>
      </c>
      <c r="N45" s="762"/>
      <c r="O45" s="234"/>
      <c r="P45" s="235" t="s">
        <v>258</v>
      </c>
      <c r="Q45" s="236"/>
      <c r="R45" s="237" t="s">
        <v>259</v>
      </c>
      <c r="S45" s="244"/>
      <c r="T45" s="235" t="s">
        <v>266</v>
      </c>
      <c r="U45" s="830"/>
      <c r="V45" s="831"/>
      <c r="W45" s="831"/>
      <c r="X45" s="832"/>
    </row>
    <row r="46" spans="1:33" s="165" customFormat="1" ht="26.25" customHeight="1">
      <c r="A46" s="750"/>
      <c r="B46" s="335"/>
      <c r="C46" s="336" t="s">
        <v>219</v>
      </c>
      <c r="D46" s="337"/>
      <c r="E46" s="338" t="s">
        <v>220</v>
      </c>
      <c r="F46" s="757"/>
      <c r="G46" s="758"/>
      <c r="H46" s="759" t="s">
        <v>271</v>
      </c>
      <c r="I46" s="759"/>
      <c r="J46" s="759"/>
      <c r="K46" s="759"/>
      <c r="L46" s="760"/>
      <c r="M46" s="761" t="s">
        <v>540</v>
      </c>
      <c r="N46" s="762"/>
      <c r="O46" s="234"/>
      <c r="P46" s="235" t="s">
        <v>258</v>
      </c>
      <c r="Q46" s="236"/>
      <c r="R46" s="237" t="s">
        <v>259</v>
      </c>
      <c r="S46" s="244"/>
      <c r="T46" s="235" t="s">
        <v>266</v>
      </c>
      <c r="U46" s="833"/>
      <c r="V46" s="834"/>
      <c r="W46" s="834"/>
      <c r="X46" s="835"/>
    </row>
    <row r="47" spans="1:33" s="165" customFormat="1" ht="42" customHeight="1" thickBot="1">
      <c r="A47" s="786"/>
      <c r="B47" s="339"/>
      <c r="C47" s="340" t="s">
        <v>219</v>
      </c>
      <c r="D47" s="341"/>
      <c r="E47" s="342" t="s">
        <v>220</v>
      </c>
      <c r="F47" s="799"/>
      <c r="G47" s="800"/>
      <c r="H47" s="767" t="s">
        <v>272</v>
      </c>
      <c r="I47" s="768"/>
      <c r="J47" s="768"/>
      <c r="K47" s="768"/>
      <c r="L47" s="769"/>
      <c r="M47" s="770" t="s">
        <v>541</v>
      </c>
      <c r="N47" s="771"/>
      <c r="O47" s="343"/>
      <c r="P47" s="301" t="s">
        <v>258</v>
      </c>
      <c r="Q47" s="246"/>
      <c r="R47" s="344" t="s">
        <v>259</v>
      </c>
      <c r="S47" s="247"/>
      <c r="T47" s="248" t="s">
        <v>266</v>
      </c>
      <c r="U47" s="782" t="s">
        <v>273</v>
      </c>
      <c r="V47" s="783"/>
      <c r="W47" s="783"/>
      <c r="X47" s="784"/>
    </row>
    <row r="48" spans="1:33" s="165" customFormat="1" ht="26.25" customHeight="1">
      <c r="A48" s="785" t="s">
        <v>274</v>
      </c>
      <c r="B48" s="331"/>
      <c r="C48" s="332" t="s">
        <v>219</v>
      </c>
      <c r="D48" s="333"/>
      <c r="E48" s="334" t="s">
        <v>220</v>
      </c>
      <c r="F48" s="757"/>
      <c r="G48" s="758"/>
      <c r="H48" s="787"/>
      <c r="I48" s="788"/>
      <c r="J48" s="788"/>
      <c r="K48" s="788"/>
      <c r="L48" s="789"/>
      <c r="M48" s="249"/>
      <c r="N48" s="250" t="s">
        <v>275</v>
      </c>
      <c r="O48" s="234"/>
      <c r="P48" s="235" t="s">
        <v>258</v>
      </c>
      <c r="Q48" s="236"/>
      <c r="R48" s="237" t="s">
        <v>259</v>
      </c>
      <c r="S48" s="252"/>
      <c r="T48" s="243" t="s">
        <v>276</v>
      </c>
      <c r="U48" s="790"/>
      <c r="V48" s="791"/>
      <c r="W48" s="791"/>
      <c r="X48" s="792"/>
    </row>
    <row r="49" spans="1:27" s="165" customFormat="1" ht="26.25" customHeight="1" thickBot="1">
      <c r="A49" s="786"/>
      <c r="B49" s="339"/>
      <c r="C49" s="340" t="s">
        <v>219</v>
      </c>
      <c r="D49" s="341"/>
      <c r="E49" s="338" t="s">
        <v>220</v>
      </c>
      <c r="F49" s="757"/>
      <c r="G49" s="758"/>
      <c r="H49" s="793"/>
      <c r="I49" s="794"/>
      <c r="J49" s="794"/>
      <c r="K49" s="794"/>
      <c r="L49" s="795"/>
      <c r="M49" s="253"/>
      <c r="N49" s="254" t="s">
        <v>275</v>
      </c>
      <c r="O49" s="234"/>
      <c r="P49" s="235" t="s">
        <v>258</v>
      </c>
      <c r="Q49" s="236"/>
      <c r="R49" s="237" t="s">
        <v>259</v>
      </c>
      <c r="S49" s="247"/>
      <c r="T49" s="255" t="s">
        <v>276</v>
      </c>
      <c r="U49" s="796"/>
      <c r="V49" s="797"/>
      <c r="W49" s="797"/>
      <c r="X49" s="798"/>
    </row>
    <row r="50" spans="1:27" s="165" customFormat="1" ht="36.75" customHeight="1">
      <c r="A50" s="223"/>
      <c r="B50" s="223"/>
      <c r="C50" s="223"/>
      <c r="D50" s="223"/>
      <c r="E50" s="773" t="s">
        <v>277</v>
      </c>
      <c r="F50" s="773"/>
      <c r="G50" s="773"/>
      <c r="H50" s="773"/>
      <c r="I50" s="774"/>
      <c r="J50" s="774"/>
      <c r="K50" s="774"/>
      <c r="L50" s="774"/>
      <c r="M50" s="774"/>
      <c r="N50" s="774"/>
      <c r="O50" s="774"/>
      <c r="P50" s="774"/>
      <c r="Q50" s="774"/>
      <c r="R50" s="774"/>
      <c r="S50" s="774"/>
      <c r="T50" s="256"/>
      <c r="U50" s="256"/>
      <c r="V50" s="256"/>
      <c r="W50" s="256"/>
      <c r="X50" s="224"/>
    </row>
    <row r="51" spans="1:27" s="165" customFormat="1" ht="5.25" customHeight="1">
      <c r="A51" s="257"/>
      <c r="B51" s="257"/>
      <c r="C51" s="257"/>
      <c r="D51" s="257"/>
      <c r="E51" s="224"/>
      <c r="F51" s="224"/>
      <c r="G51" s="224"/>
      <c r="H51" s="224"/>
      <c r="I51" s="224"/>
      <c r="J51" s="188"/>
      <c r="K51" s="188"/>
      <c r="L51" s="188"/>
      <c r="M51" s="188"/>
      <c r="N51" s="188"/>
      <c r="O51" s="188"/>
      <c r="P51" s="188"/>
      <c r="Q51" s="188"/>
      <c r="R51" s="188"/>
      <c r="S51" s="188"/>
      <c r="T51" s="188"/>
      <c r="U51" s="188"/>
      <c r="V51" s="188"/>
      <c r="W51" s="188"/>
      <c r="X51" s="188"/>
    </row>
    <row r="52" spans="1:27" s="165" customFormat="1" ht="19.5" customHeight="1" thickBot="1">
      <c r="A52" s="257"/>
      <c r="B52" s="224" t="s">
        <v>278</v>
      </c>
      <c r="C52" s="257"/>
      <c r="D52" s="257"/>
      <c r="E52" s="224"/>
      <c r="F52" s="224"/>
      <c r="G52" s="224"/>
      <c r="H52" s="224"/>
      <c r="I52" s="224"/>
      <c r="J52" s="188"/>
      <c r="K52" s="188"/>
      <c r="L52" s="188"/>
      <c r="M52" s="188"/>
      <c r="N52" s="188"/>
      <c r="O52" s="188"/>
      <c r="P52" s="188"/>
      <c r="Q52" s="188"/>
      <c r="R52" s="188"/>
      <c r="S52" s="188"/>
      <c r="T52" s="188"/>
      <c r="U52" s="188"/>
      <c r="V52" s="188"/>
      <c r="W52" s="188"/>
      <c r="X52" s="188"/>
    </row>
    <row r="53" spans="1:27" s="165" customFormat="1" ht="33" customHeight="1" thickTop="1" thickBot="1">
      <c r="A53" s="258" t="s">
        <v>279</v>
      </c>
      <c r="B53" s="775" t="s">
        <v>280</v>
      </c>
      <c r="C53" s="776"/>
      <c r="D53" s="776" t="s">
        <v>281</v>
      </c>
      <c r="E53" s="777"/>
      <c r="F53" s="259" t="s">
        <v>280</v>
      </c>
      <c r="G53" s="778" t="s">
        <v>282</v>
      </c>
      <c r="H53" s="779"/>
      <c r="I53" s="779"/>
      <c r="J53" s="779"/>
      <c r="K53" s="260"/>
      <c r="L53" s="260" t="s">
        <v>283</v>
      </c>
      <c r="M53" s="260"/>
      <c r="N53" s="260"/>
      <c r="O53" s="260"/>
      <c r="P53" s="260"/>
      <c r="Q53" s="260"/>
      <c r="R53" s="260"/>
      <c r="S53" s="260"/>
      <c r="T53" s="260"/>
      <c r="U53" s="260"/>
      <c r="V53" s="260"/>
      <c r="W53" s="260"/>
      <c r="X53" s="261"/>
    </row>
    <row r="54" spans="1:27" ht="11.25" customHeight="1" thickTop="1">
      <c r="A54" s="262"/>
      <c r="B54" s="262"/>
      <c r="C54" s="262"/>
      <c r="D54" s="262"/>
      <c r="Y54" s="150"/>
      <c r="Z54" s="150"/>
      <c r="AA54" s="150"/>
    </row>
    <row r="55" spans="1:27" ht="9.4499999999999993" customHeight="1">
      <c r="A55" s="504"/>
      <c r="B55" s="780"/>
      <c r="C55" s="780"/>
      <c r="D55" s="780"/>
      <c r="E55" s="505"/>
      <c r="F55" s="505"/>
      <c r="G55" s="505"/>
      <c r="H55" s="505"/>
      <c r="I55" s="505"/>
      <c r="J55" s="505"/>
      <c r="K55" s="505"/>
      <c r="L55" s="505"/>
      <c r="M55" s="505"/>
      <c r="N55" s="505"/>
      <c r="O55" s="781"/>
      <c r="P55" s="781"/>
      <c r="Q55" s="473"/>
      <c r="R55" s="505"/>
      <c r="S55" s="505"/>
      <c r="T55" s="505"/>
      <c r="U55" s="505"/>
      <c r="V55" s="505"/>
      <c r="W55" s="505"/>
      <c r="X55" s="150"/>
      <c r="Y55" s="150"/>
      <c r="Z55" s="150"/>
      <c r="AA55" s="150"/>
    </row>
    <row r="56" spans="1:27" ht="7.5" customHeight="1">
      <c r="A56" s="264"/>
      <c r="B56" s="264"/>
      <c r="C56" s="264"/>
      <c r="D56" s="264"/>
      <c r="E56" s="188"/>
      <c r="F56" s="188"/>
      <c r="G56" s="188"/>
      <c r="H56" s="188"/>
      <c r="I56" s="188"/>
      <c r="J56" s="265"/>
      <c r="K56" s="265"/>
      <c r="L56" s="265"/>
      <c r="M56" s="265"/>
      <c r="N56" s="265"/>
      <c r="O56" s="265"/>
      <c r="P56" s="265"/>
      <c r="Q56" s="150"/>
      <c r="R56" s="150"/>
      <c r="S56" s="150"/>
      <c r="T56" s="150"/>
      <c r="U56" s="150"/>
      <c r="V56" s="150"/>
      <c r="W56" s="150"/>
      <c r="X56" s="150"/>
      <c r="Y56" s="150"/>
      <c r="Z56" s="150"/>
      <c r="AA56" s="150"/>
    </row>
    <row r="57" spans="1:27" ht="16.5" customHeight="1">
      <c r="A57" s="748" t="s">
        <v>284</v>
      </c>
      <c r="B57" s="748"/>
      <c r="C57" s="748"/>
      <c r="D57" s="748"/>
      <c r="E57" s="748"/>
      <c r="F57" s="748"/>
      <c r="G57" s="748"/>
      <c r="H57" s="748"/>
      <c r="I57" s="748"/>
      <c r="J57" s="748"/>
      <c r="K57" s="748"/>
      <c r="L57" s="748"/>
      <c r="M57" s="748"/>
      <c r="N57" s="748"/>
      <c r="O57" s="748"/>
      <c r="P57" s="748"/>
      <c r="Q57" s="748"/>
      <c r="R57" s="748"/>
      <c r="S57" s="748"/>
      <c r="T57" s="748"/>
      <c r="U57" s="748"/>
      <c r="V57" s="748"/>
      <c r="W57" s="748"/>
      <c r="X57" s="748"/>
      <c r="Y57" s="150"/>
      <c r="Z57" s="150"/>
      <c r="AA57" s="150"/>
    </row>
    <row r="58" spans="1:27" ht="18.75" customHeight="1">
      <c r="A58" s="748"/>
      <c r="B58" s="748"/>
      <c r="C58" s="748"/>
      <c r="D58" s="748"/>
      <c r="E58" s="748"/>
      <c r="F58" s="748"/>
      <c r="G58" s="748"/>
      <c r="H58" s="748"/>
      <c r="I58" s="748"/>
      <c r="J58" s="748"/>
      <c r="K58" s="748"/>
      <c r="L58" s="748"/>
      <c r="M58" s="748"/>
      <c r="N58" s="748"/>
      <c r="O58" s="748"/>
      <c r="P58" s="748"/>
      <c r="Q58" s="748"/>
      <c r="R58" s="748"/>
      <c r="S58" s="748"/>
      <c r="T58" s="748"/>
      <c r="U58" s="748"/>
      <c r="V58" s="748"/>
      <c r="W58" s="748"/>
      <c r="X58" s="748"/>
      <c r="Y58" s="150"/>
      <c r="Z58" s="150"/>
      <c r="AA58" s="150"/>
    </row>
    <row r="59" spans="1:27" ht="39" customHeight="1">
      <c r="A59" s="772" t="s">
        <v>483</v>
      </c>
      <c r="B59" s="772"/>
      <c r="C59" s="772"/>
      <c r="D59" s="772"/>
      <c r="E59" s="772"/>
      <c r="F59" s="772"/>
      <c r="G59" s="772"/>
      <c r="H59" s="772"/>
      <c r="I59" s="772"/>
      <c r="J59" s="772"/>
      <c r="K59" s="772"/>
      <c r="L59" s="772"/>
      <c r="M59" s="772"/>
      <c r="N59" s="772"/>
      <c r="O59" s="772"/>
      <c r="P59" s="772"/>
      <c r="Q59" s="772"/>
      <c r="R59" s="772"/>
      <c r="S59" s="772"/>
      <c r="T59" s="772"/>
      <c r="U59" s="772"/>
      <c r="V59" s="772"/>
      <c r="W59" s="772"/>
      <c r="X59" s="772"/>
    </row>
    <row r="60" spans="1:27" ht="4.5" customHeight="1">
      <c r="A60" s="165"/>
      <c r="B60" s="165"/>
      <c r="C60" s="165"/>
      <c r="D60" s="165"/>
      <c r="E60" s="266"/>
      <c r="F60" s="266"/>
      <c r="G60" s="266"/>
      <c r="H60" s="266"/>
      <c r="I60" s="266"/>
      <c r="J60" s="266"/>
      <c r="K60" s="266"/>
      <c r="L60" s="266"/>
      <c r="M60" s="266"/>
      <c r="N60" s="266"/>
      <c r="O60" s="266"/>
      <c r="P60" s="266"/>
      <c r="Q60" s="266"/>
      <c r="R60" s="266"/>
      <c r="S60" s="266"/>
      <c r="T60" s="266"/>
      <c r="U60" s="266"/>
      <c r="V60" s="266"/>
      <c r="W60" s="266"/>
      <c r="X60" s="267"/>
    </row>
  </sheetData>
  <mergeCells count="163">
    <mergeCell ref="S34:S35"/>
    <mergeCell ref="T34:T35"/>
    <mergeCell ref="T32:T33"/>
    <mergeCell ref="S32:S33"/>
    <mergeCell ref="A29:A35"/>
    <mergeCell ref="F32:F33"/>
    <mergeCell ref="G32:K33"/>
    <mergeCell ref="G34:K35"/>
    <mergeCell ref="F34:F35"/>
    <mergeCell ref="O32:O33"/>
    <mergeCell ref="P32:P33"/>
    <mergeCell ref="Q32:Q33"/>
    <mergeCell ref="R32:R33"/>
    <mergeCell ref="R34:R35"/>
    <mergeCell ref="Q34:Q35"/>
    <mergeCell ref="P34:P35"/>
    <mergeCell ref="O34:O35"/>
    <mergeCell ref="B32:B33"/>
    <mergeCell ref="C32:C33"/>
    <mergeCell ref="D32:D33"/>
    <mergeCell ref="E32:E33"/>
    <mergeCell ref="L32:N33"/>
    <mergeCell ref="B34:B35"/>
    <mergeCell ref="C34:C35"/>
    <mergeCell ref="D34:D35"/>
    <mergeCell ref="E34:E35"/>
    <mergeCell ref="L34:N35"/>
    <mergeCell ref="A1:X1"/>
    <mergeCell ref="B2:D2"/>
    <mergeCell ref="G2:H2"/>
    <mergeCell ref="Q2:R2"/>
    <mergeCell ref="A3:X3"/>
    <mergeCell ref="A5:X5"/>
    <mergeCell ref="A7:A8"/>
    <mergeCell ref="B7:L8"/>
    <mergeCell ref="M7:N9"/>
    <mergeCell ref="O7:R7"/>
    <mergeCell ref="S7:X7"/>
    <mergeCell ref="O8:R8"/>
    <mergeCell ref="W8:X8"/>
    <mergeCell ref="D9:E9"/>
    <mergeCell ref="H9:I9"/>
    <mergeCell ref="O9:R9"/>
    <mergeCell ref="G14:G15"/>
    <mergeCell ref="H14:H15"/>
    <mergeCell ref="I14:I15"/>
    <mergeCell ref="O14:Q14"/>
    <mergeCell ref="U14:W14"/>
    <mergeCell ref="O15:Q15"/>
    <mergeCell ref="U15:W15"/>
    <mergeCell ref="W9:X9"/>
    <mergeCell ref="A13:A27"/>
    <mergeCell ref="B13:J13"/>
    <mergeCell ref="K13:L13"/>
    <mergeCell ref="M13:N13"/>
    <mergeCell ref="O13:R13"/>
    <mergeCell ref="S13:T13"/>
    <mergeCell ref="U13:X13"/>
    <mergeCell ref="B14:E15"/>
    <mergeCell ref="F14:F15"/>
    <mergeCell ref="B19:E21"/>
    <mergeCell ref="F19:F21"/>
    <mergeCell ref="G19:G21"/>
    <mergeCell ref="H19:H21"/>
    <mergeCell ref="I19:I21"/>
    <mergeCell ref="B16:E18"/>
    <mergeCell ref="F16:F18"/>
    <mergeCell ref="G16:G18"/>
    <mergeCell ref="H16:H18"/>
    <mergeCell ref="I16:I18"/>
    <mergeCell ref="O19:Q19"/>
    <mergeCell ref="U19:W19"/>
    <mergeCell ref="O20:Q20"/>
    <mergeCell ref="U20:W20"/>
    <mergeCell ref="O21:Q21"/>
    <mergeCell ref="U21:W21"/>
    <mergeCell ref="U16:W16"/>
    <mergeCell ref="O17:Q17"/>
    <mergeCell ref="U17:W17"/>
    <mergeCell ref="O18:Q18"/>
    <mergeCell ref="U18:W18"/>
    <mergeCell ref="O16:Q16"/>
    <mergeCell ref="M24:N24"/>
    <mergeCell ref="O24:R24"/>
    <mergeCell ref="B25:I25"/>
    <mergeCell ref="J25:X25"/>
    <mergeCell ref="B26:X27"/>
    <mergeCell ref="B29:E29"/>
    <mergeCell ref="F29:H29"/>
    <mergeCell ref="I29:K29"/>
    <mergeCell ref="O29:R29"/>
    <mergeCell ref="B22:I24"/>
    <mergeCell ref="K22:L22"/>
    <mergeCell ref="M22:N22"/>
    <mergeCell ref="O22:R22"/>
    <mergeCell ref="S22:T24"/>
    <mergeCell ref="U22:X24"/>
    <mergeCell ref="K23:L23"/>
    <mergeCell ref="M23:N23"/>
    <mergeCell ref="O23:R23"/>
    <mergeCell ref="K24:L24"/>
    <mergeCell ref="S29:T29"/>
    <mergeCell ref="U29:X29"/>
    <mergeCell ref="B30:B31"/>
    <mergeCell ref="C30:C31"/>
    <mergeCell ref="G30:K30"/>
    <mergeCell ref="G31:K31"/>
    <mergeCell ref="A36:X36"/>
    <mergeCell ref="A37:X37"/>
    <mergeCell ref="H42:L42"/>
    <mergeCell ref="A38:X38"/>
    <mergeCell ref="B39:E39"/>
    <mergeCell ref="F39:G39"/>
    <mergeCell ref="H39:L39"/>
    <mergeCell ref="M39:N39"/>
    <mergeCell ref="O39:R39"/>
    <mergeCell ref="S39:T39"/>
    <mergeCell ref="U39:X39"/>
    <mergeCell ref="U40:X46"/>
    <mergeCell ref="F46:G46"/>
    <mergeCell ref="H46:L46"/>
    <mergeCell ref="M46:N46"/>
    <mergeCell ref="D30:D31"/>
    <mergeCell ref="E30:E31"/>
    <mergeCell ref="L30:N31"/>
    <mergeCell ref="M45:N45"/>
    <mergeCell ref="M42:N42"/>
    <mergeCell ref="A59:X59"/>
    <mergeCell ref="E50:S50"/>
    <mergeCell ref="B53:C53"/>
    <mergeCell ref="D53:E53"/>
    <mergeCell ref="G53:J53"/>
    <mergeCell ref="B55:D55"/>
    <mergeCell ref="O55:P55"/>
    <mergeCell ref="U47:X47"/>
    <mergeCell ref="A48:A49"/>
    <mergeCell ref="F48:G48"/>
    <mergeCell ref="H48:L48"/>
    <mergeCell ref="U48:X48"/>
    <mergeCell ref="F49:G49"/>
    <mergeCell ref="H49:L49"/>
    <mergeCell ref="U49:X49"/>
    <mergeCell ref="F47:G47"/>
    <mergeCell ref="A43:A47"/>
    <mergeCell ref="F43:G43"/>
    <mergeCell ref="H43:L43"/>
    <mergeCell ref="M43:N43"/>
    <mergeCell ref="F44:G44"/>
    <mergeCell ref="H44:L44"/>
    <mergeCell ref="M44:N44"/>
    <mergeCell ref="F45:G45"/>
    <mergeCell ref="A57:X58"/>
    <mergeCell ref="A40:A42"/>
    <mergeCell ref="F40:G40"/>
    <mergeCell ref="H40:L40"/>
    <mergeCell ref="M40:N40"/>
    <mergeCell ref="F41:G41"/>
    <mergeCell ref="H41:L41"/>
    <mergeCell ref="M41:N41"/>
    <mergeCell ref="F42:G42"/>
    <mergeCell ref="H45:L45"/>
    <mergeCell ref="H47:L47"/>
    <mergeCell ref="M47:N47"/>
  </mergeCells>
  <phoneticPr fontId="24"/>
  <printOptions horizontalCentered="1" verticalCentered="1"/>
  <pageMargins left="0.31496062992125984" right="0.31496062992125984" top="0.35433070866141736" bottom="0.35433070866141736" header="0" footer="0.19685039370078741"/>
  <pageSetup paperSize="9" scale="50" orientation="portrait" r:id="rId1"/>
  <headerFooter>
    <oddHeader>&amp;R埼玉県立神川げんきプラザ
【事前提出資料】</oddHeader>
    <oddFooter xml:space="preserve">&amp;R2024年2月改訂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1</xdr:col>
                    <xdr:colOff>243840</xdr:colOff>
                    <xdr:row>51</xdr:row>
                    <xdr:rowOff>205740</xdr:rowOff>
                  </from>
                  <to>
                    <xdr:col>2</xdr:col>
                    <xdr:colOff>182880</xdr:colOff>
                    <xdr:row>52</xdr:row>
                    <xdr:rowOff>411480</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5</xdr:col>
                    <xdr:colOff>220980</xdr:colOff>
                    <xdr:row>51</xdr:row>
                    <xdr:rowOff>228600</xdr:rowOff>
                  </from>
                  <to>
                    <xdr:col>5</xdr:col>
                    <xdr:colOff>525780</xdr:colOff>
                    <xdr:row>53</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リストボックス用!$C$1:$C$12</xm:f>
          </x14:formula1>
          <xm:sqref>B9 H9:I9 U2 B40:B49 F14:F21 B30:B35</xm:sqref>
        </x14:dataValidation>
        <x14:dataValidation type="list" allowBlank="1" showInputMessage="1" showErrorMessage="1">
          <x14:formula1>
            <xm:f>リストボックス用!$E$1:$E$31</xm:f>
          </x14:formula1>
          <xm:sqref>D9:E9 K9 W2 D40:D49 H14:H21 D30:D35</xm:sqref>
        </x14:dataValidation>
        <x14:dataValidation type="list" allowBlank="1" showInputMessage="1" showErrorMessage="1">
          <x14:formula1>
            <xm:f>リストボックス用!$E$2:$E$31</xm:f>
          </x14:formula1>
          <xm:sqref>S2</xm:sqref>
        </x14:dataValidation>
        <x14:dataValidation type="list" allowBlank="1" showInputMessage="1" showErrorMessage="1">
          <x14:formula1>
            <xm:f>リストボックス用!$Q$1:$Q$2</xm:f>
          </x14:formula1>
          <xm:sqref>F40:G49 A2 F2 F30:F32 F34</xm:sqref>
        </x14:dataValidation>
        <x14:dataValidation type="list" allowBlank="1" showInputMessage="1" showErrorMessage="1">
          <x14:formula1>
            <xm:f>リストボックス用!$I$1:$I$24</xm:f>
          </x14:formula1>
          <xm:sqref>O40:O49 O30:O32 O34</xm:sqref>
        </x14:dataValidation>
        <x14:dataValidation type="list" allowBlank="1" showInputMessage="1" showErrorMessage="1">
          <x14:formula1>
            <xm:f>リストボックス用!$K$1:$K$4</xm:f>
          </x14:formula1>
          <xm:sqref>Q40:Q49 Q30:Q32 Q34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9FFCC"/>
    <pageSetUpPr fitToPage="1"/>
  </sheetPr>
  <dimension ref="A1:AG61"/>
  <sheetViews>
    <sheetView view="pageBreakPreview" zoomScale="60" zoomScaleNormal="100" workbookViewId="0">
      <selection sqref="A1:X60"/>
    </sheetView>
  </sheetViews>
  <sheetFormatPr defaultRowHeight="13.2"/>
  <cols>
    <col min="1" max="1" width="20.21875" customWidth="1"/>
    <col min="2" max="2" width="4.77734375" customWidth="1"/>
    <col min="3" max="3" width="4.44140625" customWidth="1"/>
    <col min="4" max="4" width="5" customWidth="1"/>
    <col min="5" max="5" width="7.21875" customWidth="1"/>
    <col min="6" max="6" width="8.88671875" customWidth="1"/>
    <col min="7" max="7" width="4.6640625" customWidth="1"/>
    <col min="8" max="8" width="10.33203125" customWidth="1"/>
    <col min="9" max="9" width="4.6640625" customWidth="1"/>
    <col min="10" max="10" width="12.33203125" customWidth="1"/>
    <col min="11" max="11" width="19.33203125" customWidth="1"/>
    <col min="12" max="12" width="4.33203125" customWidth="1"/>
    <col min="13" max="13" width="15" customWidth="1"/>
    <col min="14" max="14" width="4.77734375" customWidth="1"/>
    <col min="15" max="15" width="6.109375" customWidth="1"/>
    <col min="16" max="16" width="3.88671875" customWidth="1"/>
    <col min="17" max="17" width="6" customWidth="1"/>
    <col min="18" max="18" width="5.33203125" customWidth="1"/>
    <col min="19" max="19" width="13.21875" customWidth="1"/>
    <col min="20" max="20" width="7.77734375" bestFit="1" customWidth="1"/>
    <col min="21" max="21" width="6.44140625" customWidth="1"/>
    <col min="22" max="22" width="8.6640625" customWidth="1"/>
    <col min="23" max="23" width="8.21875" customWidth="1"/>
    <col min="24" max="24" width="3.6640625" customWidth="1"/>
  </cols>
  <sheetData>
    <row r="1" spans="1:25" ht="26.25" customHeight="1" thickBot="1">
      <c r="A1" s="948" t="s">
        <v>211</v>
      </c>
      <c r="B1" s="948"/>
      <c r="C1" s="948"/>
      <c r="D1" s="948"/>
      <c r="E1" s="949"/>
      <c r="F1" s="949"/>
      <c r="G1" s="949"/>
      <c r="H1" s="949"/>
      <c r="I1" s="949"/>
      <c r="J1" s="949"/>
      <c r="K1" s="949"/>
      <c r="L1" s="949"/>
      <c r="M1" s="949"/>
      <c r="N1" s="949"/>
      <c r="O1" s="949"/>
      <c r="P1" s="949"/>
      <c r="Q1" s="949"/>
      <c r="R1" s="949"/>
      <c r="S1" s="949"/>
      <c r="T1" s="949"/>
      <c r="U1" s="949"/>
      <c r="V1" s="949"/>
      <c r="W1" s="949"/>
      <c r="X1" s="949"/>
      <c r="Y1" s="153"/>
    </row>
    <row r="2" spans="1:25" ht="27" customHeight="1" thickBot="1">
      <c r="A2" s="346" t="str">
        <f>IF('食事申込書①（日帰り～2泊3日）'!A2=0,"",'食事申込書①（日帰り～2泊3日）'!A2)</f>
        <v/>
      </c>
      <c r="B2" s="951" t="s">
        <v>212</v>
      </c>
      <c r="C2" s="951"/>
      <c r="D2" s="952"/>
      <c r="E2" s="155" t="s">
        <v>213</v>
      </c>
      <c r="F2" s="345" t="str">
        <f>IF('食事申込書①（日帰り～2泊3日）'!F2=0,"",'食事申込書①（日帰り～2泊3日）'!F2)</f>
        <v>〇</v>
      </c>
      <c r="G2" s="951" t="s">
        <v>214</v>
      </c>
      <c r="H2" s="951"/>
      <c r="I2" s="157"/>
      <c r="J2" s="158" t="s">
        <v>215</v>
      </c>
      <c r="K2" s="159" t="s">
        <v>216</v>
      </c>
      <c r="L2" s="159"/>
      <c r="M2" s="159"/>
      <c r="N2" s="160" t="s">
        <v>217</v>
      </c>
      <c r="O2" s="161"/>
      <c r="P2" s="161"/>
      <c r="Q2" s="953" t="s">
        <v>377</v>
      </c>
      <c r="R2" s="953"/>
      <c r="S2" s="162" t="str">
        <f>IF('食事申込書①（日帰り～2泊3日）'!S2=0,"",'食事申込書①（日帰り～2泊3日）'!S2)</f>
        <v/>
      </c>
      <c r="T2" s="163" t="s">
        <v>218</v>
      </c>
      <c r="U2" s="162" t="str">
        <f>IF('食事申込書①（日帰り～2泊3日）'!U2=0,"",'食事申込書①（日帰り～2泊3日）'!U2)</f>
        <v/>
      </c>
      <c r="V2" s="163" t="s">
        <v>219</v>
      </c>
      <c r="W2" s="162" t="str">
        <f>IF('食事申込書①（日帰り～2泊3日）'!W2=0,"",'食事申込書①（日帰り～2泊3日）'!W2)</f>
        <v/>
      </c>
      <c r="X2" s="160" t="s">
        <v>220</v>
      </c>
      <c r="Y2" s="153"/>
    </row>
    <row r="3" spans="1:25" ht="12.75" customHeight="1" thickBot="1">
      <c r="A3" s="954"/>
      <c r="B3" s="954"/>
      <c r="C3" s="954"/>
      <c r="D3" s="954"/>
      <c r="E3" s="954"/>
      <c r="F3" s="954"/>
      <c r="G3" s="954"/>
      <c r="H3" s="954"/>
      <c r="I3" s="954"/>
      <c r="J3" s="954"/>
      <c r="K3" s="954"/>
      <c r="L3" s="954"/>
      <c r="M3" s="954"/>
      <c r="N3" s="954"/>
      <c r="O3" s="954"/>
      <c r="P3" s="954"/>
      <c r="Q3" s="954"/>
      <c r="R3" s="954"/>
      <c r="S3" s="954"/>
      <c r="T3" s="954"/>
      <c r="U3" s="954"/>
      <c r="V3" s="954"/>
      <c r="W3" s="954"/>
      <c r="X3" s="954"/>
    </row>
    <row r="4" spans="1:25" ht="17.25" hidden="1" customHeight="1">
      <c r="A4" s="164"/>
      <c r="B4" s="164"/>
      <c r="C4" s="164"/>
      <c r="D4" s="164"/>
      <c r="E4" s="164"/>
      <c r="F4" s="164"/>
      <c r="G4" s="164"/>
      <c r="H4" s="164"/>
      <c r="I4" s="164"/>
      <c r="J4" s="164"/>
      <c r="K4" s="164"/>
      <c r="L4" s="164"/>
      <c r="M4" s="164"/>
      <c r="N4" s="164"/>
      <c r="O4" s="164"/>
      <c r="P4" s="164"/>
      <c r="Q4" s="164"/>
      <c r="R4" s="164"/>
      <c r="S4" s="164"/>
      <c r="T4" s="164"/>
      <c r="U4" s="164"/>
      <c r="V4" s="164"/>
      <c r="W4" s="164"/>
      <c r="X4" s="164"/>
    </row>
    <row r="5" spans="1:25" ht="40.5" customHeight="1" thickBot="1">
      <c r="A5" s="955" t="s">
        <v>558</v>
      </c>
      <c r="B5" s="956"/>
      <c r="C5" s="956"/>
      <c r="D5" s="956"/>
      <c r="E5" s="956"/>
      <c r="F5" s="956"/>
      <c r="G5" s="956"/>
      <c r="H5" s="956"/>
      <c r="I5" s="956"/>
      <c r="J5" s="956"/>
      <c r="K5" s="956"/>
      <c r="L5" s="956"/>
      <c r="M5" s="956"/>
      <c r="N5" s="956"/>
      <c r="O5" s="956"/>
      <c r="P5" s="956"/>
      <c r="Q5" s="956"/>
      <c r="R5" s="956"/>
      <c r="S5" s="956"/>
      <c r="T5" s="956"/>
      <c r="U5" s="956"/>
      <c r="V5" s="956"/>
      <c r="W5" s="956"/>
      <c r="X5" s="957"/>
    </row>
    <row r="6" spans="1:25" ht="7.5" customHeight="1"/>
    <row r="7" spans="1:25" s="165" customFormat="1" ht="33" customHeight="1">
      <c r="A7" s="958" t="s">
        <v>221</v>
      </c>
      <c r="B7" s="960" t="str">
        <f>IF('食事申込書①（日帰り～2泊3日）'!B7:L8=0,"",'食事申込書①（日帰り～2泊3日）'!B7:L8)</f>
        <v/>
      </c>
      <c r="C7" s="961"/>
      <c r="D7" s="961"/>
      <c r="E7" s="961"/>
      <c r="F7" s="961"/>
      <c r="G7" s="961"/>
      <c r="H7" s="961"/>
      <c r="I7" s="961"/>
      <c r="J7" s="961"/>
      <c r="K7" s="961"/>
      <c r="L7" s="962"/>
      <c r="M7" s="966" t="s">
        <v>222</v>
      </c>
      <c r="N7" s="967"/>
      <c r="O7" s="972" t="s">
        <v>223</v>
      </c>
      <c r="P7" s="973"/>
      <c r="Q7" s="973"/>
      <c r="R7" s="974"/>
      <c r="S7" s="1039" t="str">
        <f>IF('食事申込書①（日帰り～2泊3日）'!S7:X7=0,"",'食事申込書①（日帰り～2泊3日）'!S7:X7)</f>
        <v/>
      </c>
      <c r="T7" s="1040"/>
      <c r="U7" s="1040"/>
      <c r="V7" s="1040"/>
      <c r="W7" s="1040"/>
      <c r="X7" s="1041"/>
    </row>
    <row r="8" spans="1:25" s="165" customFormat="1" ht="36.75" customHeight="1">
      <c r="A8" s="959"/>
      <c r="B8" s="963"/>
      <c r="C8" s="964"/>
      <c r="D8" s="964"/>
      <c r="E8" s="964"/>
      <c r="F8" s="964"/>
      <c r="G8" s="964"/>
      <c r="H8" s="964"/>
      <c r="I8" s="964"/>
      <c r="J8" s="964"/>
      <c r="K8" s="964"/>
      <c r="L8" s="965"/>
      <c r="M8" s="968"/>
      <c r="N8" s="969"/>
      <c r="O8" s="978" t="s">
        <v>224</v>
      </c>
      <c r="P8" s="979"/>
      <c r="Q8" s="979"/>
      <c r="R8" s="980"/>
      <c r="S8" s="166" t="str">
        <f>IF('食事申込書①（日帰り～2泊3日）'!S8=0,"",'食事申込書①（日帰り～2泊3日）'!S8)</f>
        <v/>
      </c>
      <c r="T8" s="167" t="s">
        <v>225</v>
      </c>
      <c r="U8" s="168" t="str">
        <f>IF('食事申込書①（日帰り～2泊3日）'!U8=0,"",'食事申込書①（日帰り～2泊3日）'!U8)</f>
        <v/>
      </c>
      <c r="V8" s="167" t="s">
        <v>225</v>
      </c>
      <c r="W8" s="908" t="str">
        <f>IF('食事申込書①（日帰り～2泊3日）'!W8:X8=0,"",'食事申込書①（日帰り～2泊3日）'!W8:X8)</f>
        <v/>
      </c>
      <c r="X8" s="909"/>
    </row>
    <row r="9" spans="1:25" s="165" customFormat="1" ht="30" customHeight="1">
      <c r="A9" s="169" t="s">
        <v>226</v>
      </c>
      <c r="B9" s="170" t="str">
        <f>IF('食事申込書①（日帰り～2泊3日）'!B9=0,"",'食事申込書①（日帰り～2泊3日）'!B9)</f>
        <v/>
      </c>
      <c r="C9" s="171" t="s">
        <v>219</v>
      </c>
      <c r="D9" s="981">
        <f>IF('食事申込書①（日帰り～2泊3日）'!D9:E9=0,"",'食事申込書①（日帰り～2泊3日）'!D9:E9)</f>
        <v>3</v>
      </c>
      <c r="E9" s="981"/>
      <c r="F9" s="172" t="s">
        <v>220</v>
      </c>
      <c r="G9" s="172" t="s">
        <v>227</v>
      </c>
      <c r="H9" s="981" t="str">
        <f>IF('食事申込書①（日帰り～2泊3日）'!H9:I9=0,"",'食事申込書①（日帰り～2泊3日）'!H9:I9)</f>
        <v/>
      </c>
      <c r="I9" s="981"/>
      <c r="J9" s="171" t="s">
        <v>219</v>
      </c>
      <c r="K9" s="172" t="str">
        <f>IF('食事申込書①（日帰り～2泊3日）'!K9=0,"",'食事申込書①（日帰り～2泊3日）'!K9)</f>
        <v/>
      </c>
      <c r="L9" s="173" t="s">
        <v>220</v>
      </c>
      <c r="M9" s="970"/>
      <c r="N9" s="971"/>
      <c r="O9" s="982" t="s">
        <v>228</v>
      </c>
      <c r="P9" s="983"/>
      <c r="Q9" s="983"/>
      <c r="R9" s="984"/>
      <c r="S9" s="166" t="str">
        <f>IF('食事申込書①（日帰り～2泊3日）'!S9=0,"",'食事申込書①（日帰り～2泊3日）'!S9)</f>
        <v/>
      </c>
      <c r="T9" s="167" t="s">
        <v>225</v>
      </c>
      <c r="U9" s="168" t="str">
        <f>IF('食事申込書①（日帰り～2泊3日）'!U9=0,"",'食事申込書①（日帰り～2泊3日）'!U9)</f>
        <v/>
      </c>
      <c r="V9" s="167" t="s">
        <v>225</v>
      </c>
      <c r="W9" s="908" t="str">
        <f>IF('食事申込書①（日帰り～2泊3日）'!W9:X9=0,"",'食事申込書①（日帰り～2泊3日）'!W9:X9)</f>
        <v/>
      </c>
      <c r="X9" s="909"/>
    </row>
    <row r="10" spans="1:25" s="165" customFormat="1" ht="9.75" customHeight="1">
      <c r="A10" s="174"/>
      <c r="B10" s="174"/>
      <c r="C10" s="174"/>
      <c r="D10" s="174"/>
      <c r="E10" s="164"/>
      <c r="F10" s="164"/>
      <c r="G10" s="164"/>
      <c r="H10" s="164"/>
      <c r="I10" s="164"/>
      <c r="J10" s="164"/>
      <c r="K10" s="164"/>
      <c r="L10" s="164"/>
      <c r="M10" s="175"/>
      <c r="N10" s="175"/>
      <c r="O10" s="175"/>
      <c r="P10" s="175"/>
      <c r="Q10" s="176"/>
      <c r="R10" s="176"/>
      <c r="S10" s="177"/>
      <c r="T10" s="177"/>
      <c r="U10" s="177"/>
      <c r="V10" s="177"/>
      <c r="W10" s="177"/>
      <c r="X10" s="149"/>
    </row>
    <row r="11" spans="1:25" s="165" customFormat="1" ht="21" hidden="1">
      <c r="A11" s="178" t="s">
        <v>229</v>
      </c>
      <c r="B11" s="179"/>
      <c r="C11" s="179"/>
      <c r="D11" s="179"/>
      <c r="E11" s="180"/>
      <c r="F11" s="180"/>
      <c r="G11" s="180"/>
      <c r="H11" s="180"/>
      <c r="I11" s="180"/>
      <c r="J11" s="181"/>
      <c r="K11" s="182" t="s">
        <v>230</v>
      </c>
      <c r="L11" s="182"/>
      <c r="M11" s="183"/>
      <c r="N11" s="183"/>
      <c r="O11" s="183"/>
      <c r="P11" s="183"/>
      <c r="Q11" s="184"/>
      <c r="R11" s="184"/>
      <c r="S11" s="185"/>
      <c r="T11" s="185"/>
      <c r="U11" s="185"/>
      <c r="V11" s="185"/>
      <c r="W11" s="185"/>
      <c r="X11" s="186"/>
    </row>
    <row r="12" spans="1:25" s="165" customFormat="1" ht="9" customHeight="1" thickBot="1">
      <c r="A12" s="187"/>
      <c r="B12" s="187"/>
      <c r="C12" s="187"/>
      <c r="D12" s="187"/>
      <c r="E12" s="188"/>
      <c r="F12" s="188"/>
      <c r="G12" s="188"/>
      <c r="H12" s="188"/>
      <c r="I12" s="188"/>
      <c r="J12" s="188"/>
      <c r="K12" s="188"/>
      <c r="L12" s="188"/>
      <c r="M12" s="188"/>
      <c r="N12" s="188"/>
      <c r="O12" s="188"/>
      <c r="P12" s="188"/>
      <c r="Q12" s="188"/>
      <c r="R12" s="188"/>
      <c r="S12" s="188"/>
      <c r="T12" s="188"/>
      <c r="U12" s="188"/>
      <c r="V12" s="188"/>
      <c r="W12" s="188"/>
      <c r="X12" s="188"/>
    </row>
    <row r="13" spans="1:25" s="165" customFormat="1" ht="23.25" customHeight="1" thickBot="1">
      <c r="A13" s="910" t="s">
        <v>231</v>
      </c>
      <c r="B13" s="913" t="s">
        <v>232</v>
      </c>
      <c r="C13" s="914"/>
      <c r="D13" s="914"/>
      <c r="E13" s="914"/>
      <c r="F13" s="914"/>
      <c r="G13" s="914"/>
      <c r="H13" s="914"/>
      <c r="I13" s="914"/>
      <c r="J13" s="822"/>
      <c r="K13" s="915" t="s">
        <v>233</v>
      </c>
      <c r="L13" s="916"/>
      <c r="M13" s="915" t="s">
        <v>234</v>
      </c>
      <c r="N13" s="916"/>
      <c r="O13" s="915" t="s">
        <v>8</v>
      </c>
      <c r="P13" s="917"/>
      <c r="Q13" s="917"/>
      <c r="R13" s="916"/>
      <c r="S13" s="915" t="s">
        <v>235</v>
      </c>
      <c r="T13" s="916"/>
      <c r="U13" s="918" t="s">
        <v>236</v>
      </c>
      <c r="V13" s="918"/>
      <c r="W13" s="918"/>
      <c r="X13" s="919"/>
    </row>
    <row r="14" spans="1:25" s="165" customFormat="1" ht="28.5" customHeight="1" thickTop="1">
      <c r="A14" s="911"/>
      <c r="B14" s="1032" t="s">
        <v>285</v>
      </c>
      <c r="C14" s="1033"/>
      <c r="D14" s="1033"/>
      <c r="E14" s="1034"/>
      <c r="F14" s="934"/>
      <c r="G14" s="929" t="s">
        <v>219</v>
      </c>
      <c r="H14" s="929"/>
      <c r="I14" s="930" t="s">
        <v>220</v>
      </c>
      <c r="J14" s="270" t="s">
        <v>243</v>
      </c>
      <c r="K14" s="271"/>
      <c r="L14" s="272" t="s">
        <v>239</v>
      </c>
      <c r="M14" s="242"/>
      <c r="N14" s="273" t="s">
        <v>239</v>
      </c>
      <c r="O14" s="1035"/>
      <c r="P14" s="1036"/>
      <c r="Q14" s="1036"/>
      <c r="R14" s="274" t="s">
        <v>239</v>
      </c>
      <c r="S14" s="242"/>
      <c r="T14" s="273" t="s">
        <v>239</v>
      </c>
      <c r="U14" s="1037">
        <f t="shared" ref="U14:U21" si="0">SUM(S14,O14,M14,K14)</f>
        <v>0</v>
      </c>
      <c r="V14" s="1038"/>
      <c r="W14" s="1038"/>
      <c r="X14" s="275" t="s">
        <v>240</v>
      </c>
    </row>
    <row r="15" spans="1:25" s="165" customFormat="1" ht="28.5" customHeight="1">
      <c r="A15" s="911"/>
      <c r="B15" s="920"/>
      <c r="C15" s="921"/>
      <c r="D15" s="921"/>
      <c r="E15" s="922"/>
      <c r="F15" s="926"/>
      <c r="G15" s="921"/>
      <c r="H15" s="921"/>
      <c r="I15" s="922"/>
      <c r="J15" s="276" t="s">
        <v>238</v>
      </c>
      <c r="K15" s="245"/>
      <c r="L15" s="277" t="s">
        <v>239</v>
      </c>
      <c r="M15" s="245"/>
      <c r="N15" s="277" t="s">
        <v>239</v>
      </c>
      <c r="O15" s="790"/>
      <c r="P15" s="791"/>
      <c r="Q15" s="791"/>
      <c r="R15" s="278" t="s">
        <v>239</v>
      </c>
      <c r="S15" s="245"/>
      <c r="T15" s="277" t="s">
        <v>239</v>
      </c>
      <c r="U15" s="1030">
        <f t="shared" si="0"/>
        <v>0</v>
      </c>
      <c r="V15" s="1031"/>
      <c r="W15" s="1031"/>
      <c r="X15" s="279" t="s">
        <v>240</v>
      </c>
    </row>
    <row r="16" spans="1:25" s="165" customFormat="1" ht="28.5" customHeight="1">
      <c r="A16" s="911"/>
      <c r="B16" s="923"/>
      <c r="C16" s="924"/>
      <c r="D16" s="924"/>
      <c r="E16" s="925"/>
      <c r="F16" s="927"/>
      <c r="G16" s="924"/>
      <c r="H16" s="924"/>
      <c r="I16" s="925"/>
      <c r="J16" s="196" t="s">
        <v>241</v>
      </c>
      <c r="K16" s="197"/>
      <c r="L16" s="198" t="s">
        <v>239</v>
      </c>
      <c r="M16" s="197"/>
      <c r="N16" s="198" t="s">
        <v>239</v>
      </c>
      <c r="O16" s="927"/>
      <c r="P16" s="924"/>
      <c r="Q16" s="924"/>
      <c r="R16" s="199" t="s">
        <v>239</v>
      </c>
      <c r="S16" s="197"/>
      <c r="T16" s="198" t="s">
        <v>239</v>
      </c>
      <c r="U16" s="1026">
        <f t="shared" si="0"/>
        <v>0</v>
      </c>
      <c r="V16" s="1027"/>
      <c r="W16" s="1027"/>
      <c r="X16" s="214" t="s">
        <v>240</v>
      </c>
    </row>
    <row r="17" spans="1:24" s="165" customFormat="1" ht="28.5" customHeight="1">
      <c r="A17" s="911"/>
      <c r="B17" s="928" t="s">
        <v>286</v>
      </c>
      <c r="C17" s="929"/>
      <c r="D17" s="929"/>
      <c r="E17" s="930"/>
      <c r="F17" s="934"/>
      <c r="G17" s="929" t="s">
        <v>219</v>
      </c>
      <c r="H17" s="929"/>
      <c r="I17" s="930" t="s">
        <v>220</v>
      </c>
      <c r="J17" s="280" t="s">
        <v>243</v>
      </c>
      <c r="K17" s="268"/>
      <c r="L17" s="203" t="s">
        <v>239</v>
      </c>
      <c r="M17" s="268"/>
      <c r="N17" s="203" t="s">
        <v>239</v>
      </c>
      <c r="O17" s="1028"/>
      <c r="P17" s="1029"/>
      <c r="Q17" s="1029"/>
      <c r="R17" s="269" t="s">
        <v>239</v>
      </c>
      <c r="S17" s="268"/>
      <c r="T17" s="203" t="s">
        <v>239</v>
      </c>
      <c r="U17" s="936">
        <f t="shared" si="0"/>
        <v>0</v>
      </c>
      <c r="V17" s="937"/>
      <c r="W17" s="937"/>
      <c r="X17" s="281" t="s">
        <v>240</v>
      </c>
    </row>
    <row r="18" spans="1:24" s="165" customFormat="1" ht="28.5" customHeight="1">
      <c r="A18" s="911"/>
      <c r="B18" s="920"/>
      <c r="C18" s="921"/>
      <c r="D18" s="921"/>
      <c r="E18" s="922"/>
      <c r="F18" s="926"/>
      <c r="G18" s="921"/>
      <c r="H18" s="921"/>
      <c r="I18" s="922"/>
      <c r="J18" s="276" t="s">
        <v>238</v>
      </c>
      <c r="K18" s="245"/>
      <c r="L18" s="277" t="s">
        <v>239</v>
      </c>
      <c r="M18" s="245"/>
      <c r="N18" s="277" t="s">
        <v>239</v>
      </c>
      <c r="O18" s="790"/>
      <c r="P18" s="791"/>
      <c r="Q18" s="791"/>
      <c r="R18" s="278" t="s">
        <v>239</v>
      </c>
      <c r="S18" s="245"/>
      <c r="T18" s="277" t="s">
        <v>239</v>
      </c>
      <c r="U18" s="1030">
        <f t="shared" si="0"/>
        <v>0</v>
      </c>
      <c r="V18" s="1031"/>
      <c r="W18" s="1031"/>
      <c r="X18" s="279" t="s">
        <v>240</v>
      </c>
    </row>
    <row r="19" spans="1:24" s="165" customFormat="1" ht="28.5" customHeight="1">
      <c r="A19" s="911"/>
      <c r="B19" s="923"/>
      <c r="C19" s="924"/>
      <c r="D19" s="924"/>
      <c r="E19" s="925"/>
      <c r="F19" s="927"/>
      <c r="G19" s="924"/>
      <c r="H19" s="924"/>
      <c r="I19" s="925"/>
      <c r="J19" s="196" t="s">
        <v>241</v>
      </c>
      <c r="K19" s="197"/>
      <c r="L19" s="198" t="s">
        <v>239</v>
      </c>
      <c r="M19" s="197"/>
      <c r="N19" s="198" t="s">
        <v>239</v>
      </c>
      <c r="O19" s="927"/>
      <c r="P19" s="924"/>
      <c r="Q19" s="924"/>
      <c r="R19" s="199" t="s">
        <v>239</v>
      </c>
      <c r="S19" s="197"/>
      <c r="T19" s="198" t="s">
        <v>239</v>
      </c>
      <c r="U19" s="1026">
        <f t="shared" si="0"/>
        <v>0</v>
      </c>
      <c r="V19" s="1027"/>
      <c r="W19" s="1027"/>
      <c r="X19" s="214" t="s">
        <v>240</v>
      </c>
    </row>
    <row r="20" spans="1:24" s="165" customFormat="1" ht="28.5" customHeight="1">
      <c r="A20" s="911"/>
      <c r="B20" s="928" t="s">
        <v>287</v>
      </c>
      <c r="C20" s="929"/>
      <c r="D20" s="929"/>
      <c r="E20" s="930"/>
      <c r="F20" s="934"/>
      <c r="G20" s="929" t="s">
        <v>219</v>
      </c>
      <c r="H20" s="929"/>
      <c r="I20" s="930" t="s">
        <v>220</v>
      </c>
      <c r="J20" s="280" t="s">
        <v>243</v>
      </c>
      <c r="K20" s="268"/>
      <c r="L20" s="203" t="s">
        <v>239</v>
      </c>
      <c r="M20" s="268"/>
      <c r="N20" s="203" t="s">
        <v>239</v>
      </c>
      <c r="O20" s="1028"/>
      <c r="P20" s="1029"/>
      <c r="Q20" s="1029"/>
      <c r="R20" s="269" t="s">
        <v>239</v>
      </c>
      <c r="S20" s="268"/>
      <c r="T20" s="203" t="s">
        <v>239</v>
      </c>
      <c r="U20" s="936">
        <f t="shared" si="0"/>
        <v>0</v>
      </c>
      <c r="V20" s="937"/>
      <c r="W20" s="937"/>
      <c r="X20" s="281" t="s">
        <v>240</v>
      </c>
    </row>
    <row r="21" spans="1:24" s="165" customFormat="1" ht="28.5" customHeight="1" thickBot="1">
      <c r="A21" s="911"/>
      <c r="B21" s="931"/>
      <c r="C21" s="932"/>
      <c r="D21" s="932"/>
      <c r="E21" s="933"/>
      <c r="F21" s="935"/>
      <c r="G21" s="932"/>
      <c r="H21" s="932"/>
      <c r="I21" s="933"/>
      <c r="J21" s="216" t="s">
        <v>238</v>
      </c>
      <c r="K21" s="217"/>
      <c r="L21" s="218" t="s">
        <v>239</v>
      </c>
      <c r="M21" s="217"/>
      <c r="N21" s="219" t="s">
        <v>239</v>
      </c>
      <c r="O21" s="935"/>
      <c r="P21" s="932"/>
      <c r="Q21" s="932"/>
      <c r="R21" s="218" t="s">
        <v>239</v>
      </c>
      <c r="S21" s="217"/>
      <c r="T21" s="219" t="s">
        <v>239</v>
      </c>
      <c r="U21" s="1024">
        <f t="shared" si="0"/>
        <v>0</v>
      </c>
      <c r="V21" s="1025"/>
      <c r="W21" s="1025"/>
      <c r="X21" s="220" t="s">
        <v>240</v>
      </c>
    </row>
    <row r="22" spans="1:24" s="165" customFormat="1" ht="21.75" customHeight="1" thickTop="1">
      <c r="A22" s="911"/>
      <c r="B22" s="868" t="s">
        <v>245</v>
      </c>
      <c r="C22" s="869"/>
      <c r="D22" s="869"/>
      <c r="E22" s="869"/>
      <c r="F22" s="869"/>
      <c r="G22" s="869"/>
      <c r="H22" s="869"/>
      <c r="I22" s="870"/>
      <c r="J22" s="221" t="s">
        <v>243</v>
      </c>
      <c r="K22" s="874" t="s">
        <v>530</v>
      </c>
      <c r="L22" s="875"/>
      <c r="M22" s="874" t="s">
        <v>247</v>
      </c>
      <c r="N22" s="875"/>
      <c r="O22" s="874" t="s">
        <v>535</v>
      </c>
      <c r="P22" s="876"/>
      <c r="Q22" s="876"/>
      <c r="R22" s="875"/>
      <c r="S22" s="877" t="s">
        <v>246</v>
      </c>
      <c r="T22" s="877"/>
      <c r="U22" s="880"/>
      <c r="V22" s="881"/>
      <c r="W22" s="881"/>
      <c r="X22" s="882"/>
    </row>
    <row r="23" spans="1:24" s="165" customFormat="1" ht="21.75" customHeight="1">
      <c r="A23" s="911"/>
      <c r="B23" s="868"/>
      <c r="C23" s="869"/>
      <c r="D23" s="869"/>
      <c r="E23" s="869"/>
      <c r="F23" s="869"/>
      <c r="G23" s="869"/>
      <c r="H23" s="869"/>
      <c r="I23" s="870"/>
      <c r="J23" s="222" t="s">
        <v>238</v>
      </c>
      <c r="K23" s="846" t="s">
        <v>531</v>
      </c>
      <c r="L23" s="847"/>
      <c r="M23" s="846" t="s">
        <v>533</v>
      </c>
      <c r="N23" s="847"/>
      <c r="O23" s="846" t="s">
        <v>536</v>
      </c>
      <c r="P23" s="848"/>
      <c r="Q23" s="848"/>
      <c r="R23" s="847"/>
      <c r="S23" s="878"/>
      <c r="T23" s="878"/>
      <c r="U23" s="883"/>
      <c r="V23" s="884"/>
      <c r="W23" s="884"/>
      <c r="X23" s="885"/>
    </row>
    <row r="24" spans="1:24" s="165" customFormat="1" ht="21.75" customHeight="1">
      <c r="A24" s="911"/>
      <c r="B24" s="871"/>
      <c r="C24" s="872"/>
      <c r="D24" s="872"/>
      <c r="E24" s="872"/>
      <c r="F24" s="872"/>
      <c r="G24" s="872"/>
      <c r="H24" s="872"/>
      <c r="I24" s="873"/>
      <c r="J24" s="222" t="s">
        <v>241</v>
      </c>
      <c r="K24" s="846" t="s">
        <v>532</v>
      </c>
      <c r="L24" s="847"/>
      <c r="M24" s="846" t="s">
        <v>534</v>
      </c>
      <c r="N24" s="847"/>
      <c r="O24" s="846" t="s">
        <v>537</v>
      </c>
      <c r="P24" s="848"/>
      <c r="Q24" s="848"/>
      <c r="R24" s="847"/>
      <c r="S24" s="879"/>
      <c r="T24" s="879"/>
      <c r="U24" s="886"/>
      <c r="V24" s="887"/>
      <c r="W24" s="887"/>
      <c r="X24" s="888"/>
    </row>
    <row r="25" spans="1:24" s="165" customFormat="1" ht="33" customHeight="1" thickBot="1">
      <c r="A25" s="911"/>
      <c r="B25" s="849" t="s">
        <v>248</v>
      </c>
      <c r="C25" s="850"/>
      <c r="D25" s="850"/>
      <c r="E25" s="850"/>
      <c r="F25" s="850"/>
      <c r="G25" s="850"/>
      <c r="H25" s="850"/>
      <c r="I25" s="851"/>
      <c r="J25" s="852" t="s">
        <v>249</v>
      </c>
      <c r="K25" s="853"/>
      <c r="L25" s="853"/>
      <c r="M25" s="853"/>
      <c r="N25" s="853"/>
      <c r="O25" s="853"/>
      <c r="P25" s="853"/>
      <c r="Q25" s="853"/>
      <c r="R25" s="853"/>
      <c r="S25" s="854"/>
      <c r="T25" s="854"/>
      <c r="U25" s="854"/>
      <c r="V25" s="854"/>
      <c r="W25" s="854"/>
      <c r="X25" s="855"/>
    </row>
    <row r="26" spans="1:24" s="165" customFormat="1" ht="27.75" customHeight="1" thickTop="1">
      <c r="A26" s="911"/>
      <c r="B26" s="856" t="s">
        <v>250</v>
      </c>
      <c r="C26" s="857"/>
      <c r="D26" s="857"/>
      <c r="E26" s="857"/>
      <c r="F26" s="857"/>
      <c r="G26" s="857"/>
      <c r="H26" s="857"/>
      <c r="I26" s="857"/>
      <c r="J26" s="857"/>
      <c r="K26" s="857"/>
      <c r="L26" s="857"/>
      <c r="M26" s="857"/>
      <c r="N26" s="857"/>
      <c r="O26" s="857"/>
      <c r="P26" s="857"/>
      <c r="Q26" s="857"/>
      <c r="R26" s="857"/>
      <c r="S26" s="857"/>
      <c r="T26" s="857"/>
      <c r="U26" s="857"/>
      <c r="V26" s="857"/>
      <c r="W26" s="857"/>
      <c r="X26" s="858"/>
    </row>
    <row r="27" spans="1:24" s="165" customFormat="1" ht="11.25" customHeight="1" thickBot="1">
      <c r="A27" s="912"/>
      <c r="B27" s="859"/>
      <c r="C27" s="860"/>
      <c r="D27" s="860"/>
      <c r="E27" s="860"/>
      <c r="F27" s="860"/>
      <c r="G27" s="860"/>
      <c r="H27" s="860"/>
      <c r="I27" s="860"/>
      <c r="J27" s="860"/>
      <c r="K27" s="860"/>
      <c r="L27" s="860"/>
      <c r="M27" s="860"/>
      <c r="N27" s="860"/>
      <c r="O27" s="860"/>
      <c r="P27" s="860"/>
      <c r="Q27" s="860"/>
      <c r="R27" s="860"/>
      <c r="S27" s="860"/>
      <c r="T27" s="860"/>
      <c r="U27" s="860"/>
      <c r="V27" s="860"/>
      <c r="W27" s="860"/>
      <c r="X27" s="861"/>
    </row>
    <row r="28" spans="1:24" s="165" customFormat="1" ht="19.5" customHeight="1" thickBot="1">
      <c r="A28" s="223"/>
      <c r="B28" s="223"/>
      <c r="C28" s="223"/>
      <c r="D28" s="223"/>
      <c r="E28" s="224"/>
      <c r="F28" s="224"/>
      <c r="G28" s="224"/>
      <c r="H28" s="224"/>
      <c r="I28" s="224"/>
      <c r="J28" s="225"/>
      <c r="K28" s="225"/>
      <c r="L28" s="225"/>
      <c r="M28" s="225"/>
      <c r="N28" s="225"/>
      <c r="O28" s="225"/>
      <c r="P28" s="225"/>
      <c r="Q28" s="225"/>
      <c r="R28" s="225"/>
      <c r="S28" s="225"/>
      <c r="T28" s="225"/>
      <c r="U28" s="225"/>
      <c r="V28" s="225"/>
      <c r="W28" s="225"/>
      <c r="X28" s="225"/>
    </row>
    <row r="29" spans="1:24" s="165" customFormat="1" ht="36.75" customHeight="1" thickBot="1">
      <c r="A29" s="995" t="s">
        <v>486</v>
      </c>
      <c r="B29" s="862" t="s">
        <v>232</v>
      </c>
      <c r="C29" s="863"/>
      <c r="D29" s="863"/>
      <c r="E29" s="864"/>
      <c r="F29" s="817" t="s">
        <v>251</v>
      </c>
      <c r="G29" s="865"/>
      <c r="H29" s="818"/>
      <c r="I29" s="824" t="s">
        <v>252</v>
      </c>
      <c r="J29" s="825"/>
      <c r="K29" s="866"/>
      <c r="L29" s="412"/>
      <c r="M29" s="226" t="s">
        <v>253</v>
      </c>
      <c r="N29" s="226"/>
      <c r="O29" s="867" t="s">
        <v>254</v>
      </c>
      <c r="P29" s="863"/>
      <c r="Q29" s="863"/>
      <c r="R29" s="864"/>
      <c r="S29" s="867" t="s">
        <v>255</v>
      </c>
      <c r="T29" s="864"/>
      <c r="U29" s="867" t="s">
        <v>256</v>
      </c>
      <c r="V29" s="863"/>
      <c r="W29" s="863"/>
      <c r="X29" s="889"/>
    </row>
    <row r="30" spans="1:24" s="165" customFormat="1" ht="51.45" customHeight="1" thickTop="1">
      <c r="A30" s="996"/>
      <c r="B30" s="803"/>
      <c r="C30" s="805" t="s">
        <v>219</v>
      </c>
      <c r="D30" s="836"/>
      <c r="E30" s="838" t="s">
        <v>220</v>
      </c>
      <c r="F30" s="324"/>
      <c r="G30" s="807" t="s">
        <v>257</v>
      </c>
      <c r="H30" s="808"/>
      <c r="I30" s="808"/>
      <c r="J30" s="808"/>
      <c r="K30" s="809"/>
      <c r="L30" s="840" t="s">
        <v>265</v>
      </c>
      <c r="M30" s="841"/>
      <c r="N30" s="842"/>
      <c r="O30" s="325"/>
      <c r="P30" s="468" t="s">
        <v>258</v>
      </c>
      <c r="Q30" s="326"/>
      <c r="R30" s="327" t="s">
        <v>259</v>
      </c>
      <c r="S30" s="228"/>
      <c r="T30" s="229" t="s">
        <v>260</v>
      </c>
      <c r="U30" s="230">
        <v>6</v>
      </c>
      <c r="V30" s="231" t="s">
        <v>261</v>
      </c>
      <c r="W30" s="232"/>
      <c r="X30" s="233" t="s">
        <v>262</v>
      </c>
    </row>
    <row r="31" spans="1:24" s="165" customFormat="1" ht="51.75" customHeight="1">
      <c r="A31" s="996"/>
      <c r="B31" s="804"/>
      <c r="C31" s="806"/>
      <c r="D31" s="837"/>
      <c r="E31" s="839"/>
      <c r="F31" s="489"/>
      <c r="G31" s="810" t="s">
        <v>481</v>
      </c>
      <c r="H31" s="811"/>
      <c r="I31" s="811"/>
      <c r="J31" s="811"/>
      <c r="K31" s="812"/>
      <c r="L31" s="843"/>
      <c r="M31" s="844"/>
      <c r="N31" s="845"/>
      <c r="O31" s="480"/>
      <c r="P31" s="467" t="s">
        <v>258</v>
      </c>
      <c r="Q31" s="481"/>
      <c r="R31" s="482" t="s">
        <v>259</v>
      </c>
      <c r="S31" s="483"/>
      <c r="T31" s="484" t="s">
        <v>260</v>
      </c>
      <c r="U31" s="485"/>
      <c r="V31" s="486" t="s">
        <v>261</v>
      </c>
      <c r="W31" s="487"/>
      <c r="X31" s="488" t="s">
        <v>262</v>
      </c>
    </row>
    <row r="32" spans="1:24" s="165" customFormat="1" ht="37.5" customHeight="1">
      <c r="A32" s="996"/>
      <c r="B32" s="1017"/>
      <c r="C32" s="1018" t="s">
        <v>49</v>
      </c>
      <c r="D32" s="938"/>
      <c r="E32" s="940" t="s">
        <v>67</v>
      </c>
      <c r="F32" s="1046"/>
      <c r="G32" s="1047" t="s">
        <v>559</v>
      </c>
      <c r="H32" s="1048"/>
      <c r="I32" s="1048"/>
      <c r="J32" s="1048"/>
      <c r="K32" s="1049"/>
      <c r="L32" s="942" t="s">
        <v>556</v>
      </c>
      <c r="M32" s="943"/>
      <c r="N32" s="944"/>
      <c r="O32" s="1023"/>
      <c r="P32" s="921" t="s">
        <v>258</v>
      </c>
      <c r="Q32" s="1042"/>
      <c r="R32" s="1043" t="s">
        <v>259</v>
      </c>
      <c r="S32" s="1044"/>
      <c r="T32" s="1045" t="s">
        <v>260</v>
      </c>
      <c r="U32" s="476"/>
      <c r="V32" s="477" t="s">
        <v>261</v>
      </c>
      <c r="W32" s="478"/>
      <c r="X32" s="479" t="s">
        <v>262</v>
      </c>
    </row>
    <row r="33" spans="1:33" s="165" customFormat="1" ht="33.450000000000003" customHeight="1">
      <c r="A33" s="996"/>
      <c r="B33" s="804"/>
      <c r="C33" s="806"/>
      <c r="D33" s="837"/>
      <c r="E33" s="839"/>
      <c r="F33" s="999"/>
      <c r="G33" s="810"/>
      <c r="H33" s="811"/>
      <c r="I33" s="811"/>
      <c r="J33" s="811"/>
      <c r="K33" s="812"/>
      <c r="L33" s="843"/>
      <c r="M33" s="844"/>
      <c r="N33" s="845"/>
      <c r="O33" s="1008"/>
      <c r="P33" s="924"/>
      <c r="Q33" s="1010"/>
      <c r="R33" s="1012"/>
      <c r="S33" s="994"/>
      <c r="T33" s="993"/>
      <c r="U33" s="485"/>
      <c r="V33" s="486" t="s">
        <v>261</v>
      </c>
      <c r="W33" s="487"/>
      <c r="X33" s="488" t="s">
        <v>262</v>
      </c>
    </row>
    <row r="34" spans="1:33" s="165" customFormat="1" ht="36" customHeight="1">
      <c r="A34" s="996"/>
      <c r="B34" s="1017"/>
      <c r="C34" s="1018" t="s">
        <v>49</v>
      </c>
      <c r="D34" s="938"/>
      <c r="E34" s="940" t="s">
        <v>67</v>
      </c>
      <c r="F34" s="998"/>
      <c r="G34" s="1000" t="s">
        <v>560</v>
      </c>
      <c r="H34" s="1001"/>
      <c r="I34" s="1001"/>
      <c r="J34" s="1001"/>
      <c r="K34" s="1002"/>
      <c r="L34" s="942" t="s">
        <v>557</v>
      </c>
      <c r="M34" s="943"/>
      <c r="N34" s="944"/>
      <c r="O34" s="1007"/>
      <c r="P34" s="929" t="s">
        <v>258</v>
      </c>
      <c r="Q34" s="1009"/>
      <c r="R34" s="1011" t="s">
        <v>259</v>
      </c>
      <c r="S34" s="989"/>
      <c r="T34" s="991" t="s">
        <v>260</v>
      </c>
      <c r="U34" s="476"/>
      <c r="V34" s="477" t="s">
        <v>261</v>
      </c>
      <c r="W34" s="478"/>
      <c r="X34" s="479" t="s">
        <v>262</v>
      </c>
    </row>
    <row r="35" spans="1:33" s="165" customFormat="1" ht="37.049999999999997" customHeight="1" thickBot="1">
      <c r="A35" s="997"/>
      <c r="B35" s="1019"/>
      <c r="C35" s="1020"/>
      <c r="D35" s="939"/>
      <c r="E35" s="941"/>
      <c r="F35" s="1006"/>
      <c r="G35" s="1003"/>
      <c r="H35" s="1004"/>
      <c r="I35" s="1004"/>
      <c r="J35" s="1004"/>
      <c r="K35" s="1005"/>
      <c r="L35" s="945"/>
      <c r="M35" s="946"/>
      <c r="N35" s="947"/>
      <c r="O35" s="1016"/>
      <c r="P35" s="1015"/>
      <c r="Q35" s="1014"/>
      <c r="R35" s="1013"/>
      <c r="S35" s="990"/>
      <c r="T35" s="992"/>
      <c r="U35" s="238"/>
      <c r="V35" s="413" t="s">
        <v>261</v>
      </c>
      <c r="W35" s="239"/>
      <c r="X35" s="240" t="s">
        <v>262</v>
      </c>
    </row>
    <row r="36" spans="1:33" s="165" customFormat="1" ht="28.5" customHeight="1">
      <c r="A36" s="813" t="s">
        <v>487</v>
      </c>
      <c r="B36" s="813"/>
      <c r="C36" s="813"/>
      <c r="D36" s="813"/>
      <c r="E36" s="813"/>
      <c r="F36" s="813"/>
      <c r="G36" s="813"/>
      <c r="H36" s="813"/>
      <c r="I36" s="813"/>
      <c r="J36" s="813"/>
      <c r="K36" s="813"/>
      <c r="L36" s="813"/>
      <c r="M36" s="813"/>
      <c r="N36" s="813"/>
      <c r="O36" s="813"/>
      <c r="P36" s="813"/>
      <c r="Q36" s="813"/>
      <c r="R36" s="813"/>
      <c r="S36" s="813"/>
      <c r="T36" s="813"/>
      <c r="U36" s="813"/>
      <c r="V36" s="813"/>
      <c r="W36" s="813"/>
      <c r="X36" s="813"/>
    </row>
    <row r="37" spans="1:33" s="165" customFormat="1" ht="21.75" customHeight="1">
      <c r="A37" s="781" t="s">
        <v>263</v>
      </c>
      <c r="B37" s="781"/>
      <c r="C37" s="781"/>
      <c r="D37" s="781"/>
      <c r="E37" s="781"/>
      <c r="F37" s="781"/>
      <c r="G37" s="781"/>
      <c r="H37" s="781"/>
      <c r="I37" s="781"/>
      <c r="J37" s="781"/>
      <c r="K37" s="781"/>
      <c r="L37" s="781"/>
      <c r="M37" s="781"/>
      <c r="N37" s="781"/>
      <c r="O37" s="781"/>
      <c r="P37" s="781"/>
      <c r="Q37" s="781"/>
      <c r="R37" s="781"/>
      <c r="S37" s="781"/>
      <c r="T37" s="781"/>
      <c r="U37" s="781"/>
      <c r="V37" s="781"/>
      <c r="W37" s="781"/>
      <c r="X37" s="781"/>
      <c r="Z37" s="188"/>
      <c r="AA37" s="177"/>
      <c r="AB37" s="177"/>
      <c r="AC37" s="177"/>
      <c r="AD37" s="177"/>
      <c r="AE37" s="177"/>
      <c r="AF37" s="177"/>
      <c r="AG37" s="177"/>
    </row>
    <row r="38" spans="1:33" s="165" customFormat="1" ht="9.75" customHeight="1" thickBot="1">
      <c r="A38" s="780"/>
      <c r="B38" s="780"/>
      <c r="C38" s="780"/>
      <c r="D38" s="780"/>
      <c r="E38" s="780"/>
      <c r="F38" s="780"/>
      <c r="G38" s="780"/>
      <c r="H38" s="780"/>
      <c r="I38" s="780"/>
      <c r="J38" s="780"/>
      <c r="K38" s="780"/>
      <c r="L38" s="780"/>
      <c r="M38" s="780"/>
      <c r="N38" s="780"/>
      <c r="O38" s="780"/>
      <c r="P38" s="780"/>
      <c r="Q38" s="780"/>
      <c r="R38" s="780"/>
      <c r="S38" s="780"/>
      <c r="T38" s="780"/>
      <c r="U38" s="780"/>
      <c r="V38" s="780"/>
      <c r="W38" s="780"/>
      <c r="X38" s="780"/>
    </row>
    <row r="39" spans="1:33" s="165" customFormat="1" ht="40.5" customHeight="1" thickBot="1">
      <c r="A39" s="241"/>
      <c r="B39" s="814" t="s">
        <v>232</v>
      </c>
      <c r="C39" s="815"/>
      <c r="D39" s="815"/>
      <c r="E39" s="816"/>
      <c r="F39" s="817" t="s">
        <v>251</v>
      </c>
      <c r="G39" s="818"/>
      <c r="H39" s="819" t="s">
        <v>252</v>
      </c>
      <c r="I39" s="819"/>
      <c r="J39" s="819"/>
      <c r="K39" s="819"/>
      <c r="L39" s="820"/>
      <c r="M39" s="821" t="s">
        <v>264</v>
      </c>
      <c r="N39" s="822"/>
      <c r="O39" s="823" t="s">
        <v>254</v>
      </c>
      <c r="P39" s="815"/>
      <c r="Q39" s="815"/>
      <c r="R39" s="816"/>
      <c r="S39" s="823" t="s">
        <v>255</v>
      </c>
      <c r="T39" s="816"/>
      <c r="U39" s="824"/>
      <c r="V39" s="825"/>
      <c r="W39" s="825"/>
      <c r="X39" s="826"/>
    </row>
    <row r="40" spans="1:33" s="165" customFormat="1" ht="26.25" customHeight="1" thickTop="1">
      <c r="A40" s="749" t="s">
        <v>485</v>
      </c>
      <c r="B40" s="297"/>
      <c r="C40" s="298" t="s">
        <v>219</v>
      </c>
      <c r="D40" s="299"/>
      <c r="E40" s="330" t="s">
        <v>220</v>
      </c>
      <c r="F40" s="751"/>
      <c r="G40" s="752"/>
      <c r="H40" s="753" t="s">
        <v>489</v>
      </c>
      <c r="I40" s="753"/>
      <c r="J40" s="753"/>
      <c r="K40" s="753"/>
      <c r="L40" s="754"/>
      <c r="M40" s="755" t="s">
        <v>542</v>
      </c>
      <c r="N40" s="756"/>
      <c r="O40" s="325"/>
      <c r="P40" s="305" t="s">
        <v>258</v>
      </c>
      <c r="Q40" s="326"/>
      <c r="R40" s="327" t="s">
        <v>259</v>
      </c>
      <c r="S40" s="303"/>
      <c r="T40" s="300" t="s">
        <v>266</v>
      </c>
      <c r="U40" s="827" t="s">
        <v>488</v>
      </c>
      <c r="V40" s="828"/>
      <c r="W40" s="828"/>
      <c r="X40" s="829"/>
    </row>
    <row r="41" spans="1:33" s="165" customFormat="1" ht="26.25" customHeight="1">
      <c r="A41" s="750"/>
      <c r="B41" s="335"/>
      <c r="C41" s="336" t="s">
        <v>219</v>
      </c>
      <c r="D41" s="337"/>
      <c r="E41" s="338" t="s">
        <v>220</v>
      </c>
      <c r="F41" s="757"/>
      <c r="G41" s="758"/>
      <c r="H41" s="759" t="s">
        <v>490</v>
      </c>
      <c r="I41" s="759"/>
      <c r="J41" s="759"/>
      <c r="K41" s="759"/>
      <c r="L41" s="760"/>
      <c r="M41" s="761" t="s">
        <v>542</v>
      </c>
      <c r="N41" s="762"/>
      <c r="O41" s="234"/>
      <c r="P41" s="235" t="s">
        <v>258</v>
      </c>
      <c r="Q41" s="236"/>
      <c r="R41" s="237" t="s">
        <v>259</v>
      </c>
      <c r="S41" s="296"/>
      <c r="T41" s="235" t="s">
        <v>266</v>
      </c>
      <c r="U41" s="830"/>
      <c r="V41" s="831"/>
      <c r="W41" s="831"/>
      <c r="X41" s="832"/>
    </row>
    <row r="42" spans="1:33" s="165" customFormat="1" ht="26.25" customHeight="1" thickBot="1">
      <c r="A42" s="750"/>
      <c r="B42" s="331"/>
      <c r="C42" s="332" t="s">
        <v>219</v>
      </c>
      <c r="D42" s="333"/>
      <c r="E42" s="334" t="s">
        <v>220</v>
      </c>
      <c r="F42" s="763"/>
      <c r="G42" s="764"/>
      <c r="H42" s="759" t="s">
        <v>482</v>
      </c>
      <c r="I42" s="759"/>
      <c r="J42" s="759"/>
      <c r="K42" s="759"/>
      <c r="L42" s="760"/>
      <c r="M42" s="761" t="s">
        <v>543</v>
      </c>
      <c r="N42" s="762"/>
      <c r="O42" s="328"/>
      <c r="P42" s="300" t="s">
        <v>258</v>
      </c>
      <c r="Q42" s="251"/>
      <c r="R42" s="329" t="s">
        <v>259</v>
      </c>
      <c r="S42" s="304"/>
      <c r="T42" s="235" t="s">
        <v>266</v>
      </c>
      <c r="U42" s="830"/>
      <c r="V42" s="831"/>
      <c r="W42" s="831"/>
      <c r="X42" s="832"/>
    </row>
    <row r="43" spans="1:33" s="165" customFormat="1" ht="26.25" customHeight="1" thickTop="1">
      <c r="A43" s="749" t="s">
        <v>267</v>
      </c>
      <c r="B43" s="297"/>
      <c r="C43" s="298" t="s">
        <v>219</v>
      </c>
      <c r="D43" s="299"/>
      <c r="E43" s="330" t="s">
        <v>220</v>
      </c>
      <c r="F43" s="751"/>
      <c r="G43" s="752"/>
      <c r="H43" s="753" t="s">
        <v>268</v>
      </c>
      <c r="I43" s="753"/>
      <c r="J43" s="753"/>
      <c r="K43" s="753"/>
      <c r="L43" s="754"/>
      <c r="M43" s="755" t="s">
        <v>538</v>
      </c>
      <c r="N43" s="756"/>
      <c r="O43" s="325"/>
      <c r="P43" s="305" t="s">
        <v>258</v>
      </c>
      <c r="Q43" s="326"/>
      <c r="R43" s="327" t="s">
        <v>259</v>
      </c>
      <c r="S43" s="303"/>
      <c r="T43" s="302" t="s">
        <v>266</v>
      </c>
      <c r="U43" s="830"/>
      <c r="V43" s="831"/>
      <c r="W43" s="831"/>
      <c r="X43" s="832"/>
    </row>
    <row r="44" spans="1:33" s="165" customFormat="1" ht="26.25" customHeight="1">
      <c r="A44" s="750"/>
      <c r="B44" s="335"/>
      <c r="C44" s="336" t="s">
        <v>219</v>
      </c>
      <c r="D44" s="337"/>
      <c r="E44" s="338" t="s">
        <v>220</v>
      </c>
      <c r="F44" s="801"/>
      <c r="G44" s="802"/>
      <c r="H44" s="759" t="s">
        <v>269</v>
      </c>
      <c r="I44" s="759"/>
      <c r="J44" s="759"/>
      <c r="K44" s="759"/>
      <c r="L44" s="760"/>
      <c r="M44" s="761" t="s">
        <v>538</v>
      </c>
      <c r="N44" s="762"/>
      <c r="O44" s="234"/>
      <c r="P44" s="235" t="s">
        <v>258</v>
      </c>
      <c r="Q44" s="236"/>
      <c r="R44" s="237" t="s">
        <v>259</v>
      </c>
      <c r="S44" s="304"/>
      <c r="T44" s="300" t="s">
        <v>266</v>
      </c>
      <c r="U44" s="830"/>
      <c r="V44" s="831"/>
      <c r="W44" s="831"/>
      <c r="X44" s="832"/>
    </row>
    <row r="45" spans="1:33" s="165" customFormat="1" ht="26.25" customHeight="1">
      <c r="A45" s="750"/>
      <c r="B45" s="335"/>
      <c r="C45" s="336" t="s">
        <v>219</v>
      </c>
      <c r="D45" s="337"/>
      <c r="E45" s="338" t="s">
        <v>220</v>
      </c>
      <c r="F45" s="757"/>
      <c r="G45" s="758"/>
      <c r="H45" s="765" t="s">
        <v>270</v>
      </c>
      <c r="I45" s="765"/>
      <c r="J45" s="765"/>
      <c r="K45" s="765"/>
      <c r="L45" s="766"/>
      <c r="M45" s="761" t="s">
        <v>539</v>
      </c>
      <c r="N45" s="762"/>
      <c r="O45" s="234"/>
      <c r="P45" s="235" t="s">
        <v>258</v>
      </c>
      <c r="Q45" s="236"/>
      <c r="R45" s="237" t="s">
        <v>259</v>
      </c>
      <c r="S45" s="296"/>
      <c r="T45" s="235" t="s">
        <v>266</v>
      </c>
      <c r="U45" s="830"/>
      <c r="V45" s="831"/>
      <c r="W45" s="831"/>
      <c r="X45" s="832"/>
    </row>
    <row r="46" spans="1:33" s="165" customFormat="1" ht="26.25" customHeight="1">
      <c r="A46" s="750"/>
      <c r="B46" s="335"/>
      <c r="C46" s="336" t="s">
        <v>219</v>
      </c>
      <c r="D46" s="337"/>
      <c r="E46" s="338" t="s">
        <v>220</v>
      </c>
      <c r="F46" s="757"/>
      <c r="G46" s="758"/>
      <c r="H46" s="759" t="s">
        <v>271</v>
      </c>
      <c r="I46" s="759"/>
      <c r="J46" s="759"/>
      <c r="K46" s="759"/>
      <c r="L46" s="760"/>
      <c r="M46" s="761" t="s">
        <v>540</v>
      </c>
      <c r="N46" s="762"/>
      <c r="O46" s="234"/>
      <c r="P46" s="235" t="s">
        <v>258</v>
      </c>
      <c r="Q46" s="236"/>
      <c r="R46" s="237" t="s">
        <v>259</v>
      </c>
      <c r="S46" s="296"/>
      <c r="T46" s="235" t="s">
        <v>266</v>
      </c>
      <c r="U46" s="833"/>
      <c r="V46" s="834"/>
      <c r="W46" s="834"/>
      <c r="X46" s="835"/>
    </row>
    <row r="47" spans="1:33" s="165" customFormat="1" ht="46.5" customHeight="1" thickBot="1">
      <c r="A47" s="786"/>
      <c r="B47" s="339"/>
      <c r="C47" s="340" t="s">
        <v>219</v>
      </c>
      <c r="D47" s="341"/>
      <c r="E47" s="342" t="s">
        <v>220</v>
      </c>
      <c r="F47" s="799"/>
      <c r="G47" s="800"/>
      <c r="H47" s="767" t="s">
        <v>272</v>
      </c>
      <c r="I47" s="768"/>
      <c r="J47" s="768"/>
      <c r="K47" s="768"/>
      <c r="L47" s="769"/>
      <c r="M47" s="770" t="s">
        <v>541</v>
      </c>
      <c r="N47" s="771"/>
      <c r="O47" s="343"/>
      <c r="P47" s="301" t="s">
        <v>258</v>
      </c>
      <c r="Q47" s="246"/>
      <c r="R47" s="344" t="s">
        <v>259</v>
      </c>
      <c r="S47" s="247"/>
      <c r="T47" s="301" t="s">
        <v>266</v>
      </c>
      <c r="U47" s="782" t="s">
        <v>273</v>
      </c>
      <c r="V47" s="783"/>
      <c r="W47" s="783"/>
      <c r="X47" s="784"/>
    </row>
    <row r="48" spans="1:33" s="165" customFormat="1" ht="26.25" customHeight="1">
      <c r="A48" s="785" t="s">
        <v>274</v>
      </c>
      <c r="B48" s="331"/>
      <c r="C48" s="332" t="s">
        <v>219</v>
      </c>
      <c r="D48" s="333"/>
      <c r="E48" s="334" t="s">
        <v>220</v>
      </c>
      <c r="F48" s="757"/>
      <c r="G48" s="758"/>
      <c r="H48" s="787"/>
      <c r="I48" s="788"/>
      <c r="J48" s="788"/>
      <c r="K48" s="788"/>
      <c r="L48" s="789"/>
      <c r="M48" s="249"/>
      <c r="N48" s="250" t="s">
        <v>275</v>
      </c>
      <c r="O48" s="234"/>
      <c r="P48" s="235" t="s">
        <v>258</v>
      </c>
      <c r="Q48" s="236"/>
      <c r="R48" s="237" t="s">
        <v>259</v>
      </c>
      <c r="S48" s="252"/>
      <c r="T48" s="300" t="s">
        <v>276</v>
      </c>
      <c r="U48" s="790"/>
      <c r="V48" s="791"/>
      <c r="W48" s="791"/>
      <c r="X48" s="792"/>
    </row>
    <row r="49" spans="1:27" s="165" customFormat="1" ht="26.25" customHeight="1" thickBot="1">
      <c r="A49" s="786"/>
      <c r="B49" s="339"/>
      <c r="C49" s="340" t="s">
        <v>219</v>
      </c>
      <c r="D49" s="341"/>
      <c r="E49" s="338" t="s">
        <v>220</v>
      </c>
      <c r="F49" s="757"/>
      <c r="G49" s="758"/>
      <c r="H49" s="793"/>
      <c r="I49" s="794"/>
      <c r="J49" s="794"/>
      <c r="K49" s="794"/>
      <c r="L49" s="795"/>
      <c r="M49" s="253"/>
      <c r="N49" s="254" t="s">
        <v>275</v>
      </c>
      <c r="O49" s="234"/>
      <c r="P49" s="235" t="s">
        <v>258</v>
      </c>
      <c r="Q49" s="236"/>
      <c r="R49" s="237" t="s">
        <v>259</v>
      </c>
      <c r="S49" s="247"/>
      <c r="T49" s="255" t="s">
        <v>276</v>
      </c>
      <c r="U49" s="796"/>
      <c r="V49" s="797"/>
      <c r="W49" s="797"/>
      <c r="X49" s="798"/>
    </row>
    <row r="50" spans="1:27" s="165" customFormat="1" ht="36.75" customHeight="1">
      <c r="A50" s="223"/>
      <c r="B50" s="223"/>
      <c r="C50" s="223"/>
      <c r="D50" s="223"/>
      <c r="E50" s="773" t="s">
        <v>277</v>
      </c>
      <c r="F50" s="773"/>
      <c r="G50" s="773"/>
      <c r="H50" s="773"/>
      <c r="I50" s="774"/>
      <c r="J50" s="774"/>
      <c r="K50" s="774"/>
      <c r="L50" s="774"/>
      <c r="M50" s="774"/>
      <c r="N50" s="774"/>
      <c r="O50" s="774"/>
      <c r="P50" s="774"/>
      <c r="Q50" s="774"/>
      <c r="R50" s="774"/>
      <c r="S50" s="774"/>
      <c r="T50" s="256"/>
      <c r="U50" s="256"/>
      <c r="V50" s="256"/>
      <c r="W50" s="256"/>
      <c r="X50" s="224"/>
    </row>
    <row r="51" spans="1:27" s="165" customFormat="1" ht="5.25" customHeight="1">
      <c r="A51" s="257"/>
      <c r="B51" s="257"/>
      <c r="C51" s="257"/>
      <c r="D51" s="257"/>
      <c r="E51" s="224"/>
      <c r="F51" s="224"/>
      <c r="G51" s="224"/>
      <c r="H51" s="224"/>
      <c r="I51" s="224"/>
      <c r="J51" s="188"/>
      <c r="K51" s="188"/>
      <c r="L51" s="188"/>
      <c r="M51" s="188"/>
      <c r="N51" s="188"/>
      <c r="O51" s="188"/>
      <c r="P51" s="188"/>
      <c r="Q51" s="188"/>
      <c r="R51" s="188"/>
      <c r="S51" s="188"/>
      <c r="T51" s="188"/>
      <c r="U51" s="188"/>
      <c r="V51" s="188"/>
      <c r="W51" s="188"/>
      <c r="X51" s="188"/>
    </row>
    <row r="52" spans="1:27" s="165" customFormat="1" ht="19.5" customHeight="1" thickBot="1">
      <c r="A52" s="257"/>
      <c r="B52" s="224" t="s">
        <v>278</v>
      </c>
      <c r="C52" s="257"/>
      <c r="D52" s="257"/>
      <c r="E52" s="224"/>
      <c r="F52" s="224"/>
      <c r="G52" s="224"/>
      <c r="H52" s="224"/>
      <c r="I52" s="224"/>
      <c r="J52" s="188"/>
      <c r="K52" s="188"/>
      <c r="L52" s="188"/>
      <c r="M52" s="188"/>
      <c r="N52" s="188"/>
      <c r="O52" s="188"/>
      <c r="P52" s="188"/>
      <c r="Q52" s="188"/>
      <c r="R52" s="188"/>
      <c r="S52" s="188"/>
      <c r="T52" s="188"/>
      <c r="U52" s="188"/>
      <c r="V52" s="188"/>
      <c r="W52" s="188"/>
      <c r="X52" s="188"/>
    </row>
    <row r="53" spans="1:27" s="165" customFormat="1" ht="45" customHeight="1" thickTop="1" thickBot="1">
      <c r="A53" s="258" t="s">
        <v>279</v>
      </c>
      <c r="B53" s="775" t="s">
        <v>280</v>
      </c>
      <c r="C53" s="776"/>
      <c r="D53" s="776" t="s">
        <v>281</v>
      </c>
      <c r="E53" s="777"/>
      <c r="F53" s="259" t="s">
        <v>280</v>
      </c>
      <c r="G53" s="1021" t="s">
        <v>288</v>
      </c>
      <c r="H53" s="1021"/>
      <c r="I53" s="1021"/>
      <c r="J53" s="1021"/>
      <c r="K53" s="1021"/>
      <c r="L53" s="1021"/>
      <c r="M53" s="1021"/>
      <c r="N53" s="1021"/>
      <c r="O53" s="1021"/>
      <c r="P53" s="1021"/>
      <c r="Q53" s="1021"/>
      <c r="R53" s="1021"/>
      <c r="S53" s="1021"/>
      <c r="T53" s="1021"/>
      <c r="U53" s="1021"/>
      <c r="V53" s="1021"/>
      <c r="W53" s="1021"/>
      <c r="X53" s="1022"/>
    </row>
    <row r="54" spans="1:27" ht="11.25" customHeight="1" thickTop="1">
      <c r="A54" s="262"/>
      <c r="B54" s="262"/>
      <c r="C54" s="262"/>
      <c r="D54" s="262"/>
      <c r="Y54" s="150"/>
      <c r="Z54" s="150"/>
      <c r="AA54" s="150"/>
    </row>
    <row r="55" spans="1:27" ht="12" customHeight="1">
      <c r="A55" s="504"/>
      <c r="B55" s="780"/>
      <c r="C55" s="780"/>
      <c r="D55" s="780"/>
      <c r="E55" s="505"/>
      <c r="F55" s="505"/>
      <c r="G55" s="505"/>
      <c r="H55" s="505"/>
      <c r="I55" s="505"/>
      <c r="J55" s="505"/>
      <c r="K55" s="505"/>
      <c r="L55" s="505"/>
      <c r="M55" s="505"/>
      <c r="N55" s="505"/>
      <c r="O55" s="781"/>
      <c r="P55" s="781"/>
      <c r="Q55" s="473"/>
      <c r="R55" s="505"/>
      <c r="S55" s="505"/>
      <c r="T55" s="505"/>
      <c r="U55" s="505"/>
      <c r="V55" s="505"/>
      <c r="W55" s="505"/>
      <c r="X55" s="150"/>
      <c r="Y55" s="150"/>
      <c r="Z55" s="150"/>
      <c r="AA55" s="150"/>
    </row>
    <row r="56" spans="1:27" ht="7.5" customHeight="1">
      <c r="A56" s="264"/>
      <c r="B56" s="264"/>
      <c r="C56" s="264"/>
      <c r="D56" s="264"/>
      <c r="E56" s="188"/>
      <c r="F56" s="188"/>
      <c r="G56" s="188"/>
      <c r="H56" s="188"/>
      <c r="I56" s="188"/>
      <c r="J56" s="265"/>
      <c r="K56" s="265"/>
      <c r="L56" s="265"/>
      <c r="M56" s="265"/>
      <c r="N56" s="265"/>
      <c r="O56" s="265"/>
      <c r="P56" s="265"/>
      <c r="Q56" s="150"/>
      <c r="R56" s="150"/>
      <c r="S56" s="150"/>
      <c r="T56" s="150"/>
      <c r="U56" s="150"/>
      <c r="V56" s="150"/>
      <c r="W56" s="150"/>
      <c r="X56" s="150"/>
      <c r="Y56" s="150"/>
      <c r="Z56" s="150"/>
      <c r="AA56" s="150"/>
    </row>
    <row r="57" spans="1:27" ht="16.5" customHeight="1">
      <c r="A57" s="748" t="s">
        <v>284</v>
      </c>
      <c r="B57" s="748"/>
      <c r="C57" s="748"/>
      <c r="D57" s="748"/>
      <c r="E57" s="748"/>
      <c r="F57" s="748"/>
      <c r="G57" s="748"/>
      <c r="H57" s="748"/>
      <c r="I57" s="748"/>
      <c r="J57" s="748"/>
      <c r="K57" s="748"/>
      <c r="L57" s="748"/>
      <c r="M57" s="748"/>
      <c r="N57" s="748"/>
      <c r="O57" s="748"/>
      <c r="P57" s="748"/>
      <c r="Q57" s="748"/>
      <c r="R57" s="748"/>
      <c r="S57" s="748"/>
      <c r="T57" s="748"/>
      <c r="U57" s="748"/>
      <c r="V57" s="748"/>
      <c r="W57" s="748"/>
      <c r="X57" s="748"/>
      <c r="Y57" s="150"/>
      <c r="Z57" s="150"/>
      <c r="AA57" s="150"/>
    </row>
    <row r="58" spans="1:27" ht="18.75" customHeight="1">
      <c r="A58" s="748"/>
      <c r="B58" s="748"/>
      <c r="C58" s="748"/>
      <c r="D58" s="748"/>
      <c r="E58" s="748"/>
      <c r="F58" s="748"/>
      <c r="G58" s="748"/>
      <c r="H58" s="748"/>
      <c r="I58" s="748"/>
      <c r="J58" s="748"/>
      <c r="K58" s="748"/>
      <c r="L58" s="748"/>
      <c r="M58" s="748"/>
      <c r="N58" s="748"/>
      <c r="O58" s="748"/>
      <c r="P58" s="748"/>
      <c r="Q58" s="748"/>
      <c r="R58" s="748"/>
      <c r="S58" s="748"/>
      <c r="T58" s="748"/>
      <c r="U58" s="748"/>
      <c r="V58" s="748"/>
      <c r="W58" s="748"/>
      <c r="X58" s="748"/>
      <c r="Y58" s="150"/>
      <c r="Z58" s="150"/>
      <c r="AA58" s="150"/>
    </row>
    <row r="59" spans="1:27" ht="39" customHeight="1">
      <c r="A59" s="772" t="s">
        <v>483</v>
      </c>
      <c r="B59" s="772"/>
      <c r="C59" s="772"/>
      <c r="D59" s="772"/>
      <c r="E59" s="772"/>
      <c r="F59" s="772"/>
      <c r="G59" s="772"/>
      <c r="H59" s="772"/>
      <c r="I59" s="772"/>
      <c r="J59" s="772"/>
      <c r="K59" s="772"/>
      <c r="L59" s="772"/>
      <c r="M59" s="772"/>
      <c r="N59" s="772"/>
      <c r="O59" s="772"/>
      <c r="P59" s="772"/>
      <c r="Q59" s="772"/>
      <c r="R59" s="772"/>
      <c r="S59" s="772"/>
      <c r="T59" s="772"/>
      <c r="U59" s="772"/>
      <c r="V59" s="772"/>
      <c r="W59" s="772"/>
      <c r="X59" s="772"/>
    </row>
    <row r="60" spans="1:27" ht="7.5" customHeight="1">
      <c r="A60" s="772"/>
      <c r="B60" s="772"/>
      <c r="C60" s="772"/>
      <c r="D60" s="772"/>
      <c r="E60" s="772"/>
      <c r="F60" s="772"/>
      <c r="G60" s="772"/>
      <c r="H60" s="772"/>
      <c r="I60" s="772"/>
      <c r="J60" s="772"/>
      <c r="K60" s="772"/>
      <c r="L60" s="772"/>
      <c r="M60" s="772"/>
      <c r="N60" s="772"/>
      <c r="O60" s="772"/>
      <c r="P60" s="772"/>
      <c r="Q60" s="772"/>
      <c r="R60" s="772"/>
      <c r="S60" s="772"/>
      <c r="T60" s="772"/>
      <c r="U60" s="772"/>
      <c r="V60" s="772"/>
      <c r="W60" s="772"/>
      <c r="X60" s="772"/>
    </row>
    <row r="61" spans="1:27" ht="15" customHeight="1">
      <c r="A61" s="165"/>
      <c r="B61" s="165"/>
      <c r="C61" s="165"/>
      <c r="D61" s="165"/>
      <c r="E61" s="266"/>
      <c r="F61" s="266"/>
      <c r="G61" s="266"/>
      <c r="H61" s="266"/>
      <c r="I61" s="266"/>
      <c r="J61" s="266"/>
      <c r="K61" s="266"/>
      <c r="L61" s="266"/>
      <c r="M61" s="266"/>
      <c r="N61" s="266"/>
      <c r="O61" s="266"/>
      <c r="P61" s="266"/>
      <c r="Q61" s="266"/>
      <c r="R61" s="266"/>
      <c r="S61" s="266"/>
      <c r="T61" s="266"/>
      <c r="U61" s="266"/>
      <c r="V61" s="266"/>
      <c r="W61" s="266"/>
      <c r="X61" s="267"/>
    </row>
  </sheetData>
  <mergeCells count="164">
    <mergeCell ref="A13:A27"/>
    <mergeCell ref="Q32:Q33"/>
    <mergeCell ref="R32:R33"/>
    <mergeCell ref="S32:S33"/>
    <mergeCell ref="T32:T33"/>
    <mergeCell ref="B34:B35"/>
    <mergeCell ref="C34:C35"/>
    <mergeCell ref="D34:D35"/>
    <mergeCell ref="E34:E35"/>
    <mergeCell ref="F34:F35"/>
    <mergeCell ref="G34:K35"/>
    <mergeCell ref="L34:N35"/>
    <mergeCell ref="O34:O35"/>
    <mergeCell ref="P34:P35"/>
    <mergeCell ref="Q34:Q35"/>
    <mergeCell ref="R34:R35"/>
    <mergeCell ref="S34:S35"/>
    <mergeCell ref="T34:T35"/>
    <mergeCell ref="B32:B33"/>
    <mergeCell ref="C32:C33"/>
    <mergeCell ref="D32:D33"/>
    <mergeCell ref="E32:E33"/>
    <mergeCell ref="F32:F33"/>
    <mergeCell ref="G32:K33"/>
    <mergeCell ref="A1:X1"/>
    <mergeCell ref="B2:D2"/>
    <mergeCell ref="G2:H2"/>
    <mergeCell ref="Q2:R2"/>
    <mergeCell ref="A3:X3"/>
    <mergeCell ref="A5:X5"/>
    <mergeCell ref="A7:A8"/>
    <mergeCell ref="B7:L8"/>
    <mergeCell ref="M7:N9"/>
    <mergeCell ref="O7:R7"/>
    <mergeCell ref="S7:X7"/>
    <mergeCell ref="O8:R8"/>
    <mergeCell ref="W8:X8"/>
    <mergeCell ref="D9:E9"/>
    <mergeCell ref="H9:I9"/>
    <mergeCell ref="O9:R9"/>
    <mergeCell ref="W9:X9"/>
    <mergeCell ref="B26:X27"/>
    <mergeCell ref="U22:X24"/>
    <mergeCell ref="B14:E16"/>
    <mergeCell ref="F14:F16"/>
    <mergeCell ref="G14:G16"/>
    <mergeCell ref="H14:H16"/>
    <mergeCell ref="I14:I16"/>
    <mergeCell ref="B13:J13"/>
    <mergeCell ref="K13:L13"/>
    <mergeCell ref="M13:N13"/>
    <mergeCell ref="O13:R13"/>
    <mergeCell ref="S13:T13"/>
    <mergeCell ref="U13:X13"/>
    <mergeCell ref="O19:Q19"/>
    <mergeCell ref="U19:W19"/>
    <mergeCell ref="O20:Q20"/>
    <mergeCell ref="U20:W20"/>
    <mergeCell ref="O14:Q14"/>
    <mergeCell ref="U14:W14"/>
    <mergeCell ref="O15:Q15"/>
    <mergeCell ref="U15:W15"/>
    <mergeCell ref="K23:L23"/>
    <mergeCell ref="M23:N23"/>
    <mergeCell ref="O23:R23"/>
    <mergeCell ref="K24:L24"/>
    <mergeCell ref="O21:Q21"/>
    <mergeCell ref="U21:W21"/>
    <mergeCell ref="U16:W16"/>
    <mergeCell ref="O17:Q17"/>
    <mergeCell ref="U17:W17"/>
    <mergeCell ref="O18:Q18"/>
    <mergeCell ref="U18:W18"/>
    <mergeCell ref="O16:Q16"/>
    <mergeCell ref="H17:H19"/>
    <mergeCell ref="I17:I19"/>
    <mergeCell ref="B39:E39"/>
    <mergeCell ref="F39:G39"/>
    <mergeCell ref="H39:L39"/>
    <mergeCell ref="M39:N39"/>
    <mergeCell ref="O39:R39"/>
    <mergeCell ref="S39:T39"/>
    <mergeCell ref="M24:N24"/>
    <mergeCell ref="O24:R24"/>
    <mergeCell ref="B25:I25"/>
    <mergeCell ref="J25:X25"/>
    <mergeCell ref="B17:E19"/>
    <mergeCell ref="F17:F19"/>
    <mergeCell ref="G17:G19"/>
    <mergeCell ref="B29:E29"/>
    <mergeCell ref="F29:H29"/>
    <mergeCell ref="I29:K29"/>
    <mergeCell ref="O29:R29"/>
    <mergeCell ref="B22:I24"/>
    <mergeCell ref="K22:L22"/>
    <mergeCell ref="M22:N22"/>
    <mergeCell ref="O22:R22"/>
    <mergeCell ref="S22:T24"/>
    <mergeCell ref="F42:G42"/>
    <mergeCell ref="H42:L42"/>
    <mergeCell ref="U39:X39"/>
    <mergeCell ref="S29:T29"/>
    <mergeCell ref="U29:X29"/>
    <mergeCell ref="B30:B31"/>
    <mergeCell ref="C30:C31"/>
    <mergeCell ref="D30:D31"/>
    <mergeCell ref="E30:E31"/>
    <mergeCell ref="L30:N31"/>
    <mergeCell ref="G30:K30"/>
    <mergeCell ref="G31:K31"/>
    <mergeCell ref="A37:X37"/>
    <mergeCell ref="A36:X36"/>
    <mergeCell ref="A29:A35"/>
    <mergeCell ref="O32:O33"/>
    <mergeCell ref="P32:P33"/>
    <mergeCell ref="L32:N33"/>
    <mergeCell ref="E50:S50"/>
    <mergeCell ref="M42:N42"/>
    <mergeCell ref="A38:X38"/>
    <mergeCell ref="A48:A49"/>
    <mergeCell ref="F48:G48"/>
    <mergeCell ref="H48:L48"/>
    <mergeCell ref="U48:X48"/>
    <mergeCell ref="F49:G49"/>
    <mergeCell ref="H49:L49"/>
    <mergeCell ref="U49:X49"/>
    <mergeCell ref="M45:N45"/>
    <mergeCell ref="F46:G46"/>
    <mergeCell ref="H46:L46"/>
    <mergeCell ref="M46:N46"/>
    <mergeCell ref="F47:G47"/>
    <mergeCell ref="H47:L47"/>
    <mergeCell ref="A40:A42"/>
    <mergeCell ref="F40:G40"/>
    <mergeCell ref="H40:L40"/>
    <mergeCell ref="M40:N40"/>
    <mergeCell ref="U40:X46"/>
    <mergeCell ref="F41:G41"/>
    <mergeCell ref="H41:L41"/>
    <mergeCell ref="M41:N41"/>
    <mergeCell ref="A60:X60"/>
    <mergeCell ref="A57:X58"/>
    <mergeCell ref="A59:X59"/>
    <mergeCell ref="B20:E21"/>
    <mergeCell ref="F20:F21"/>
    <mergeCell ref="G20:G21"/>
    <mergeCell ref="H20:H21"/>
    <mergeCell ref="I20:I21"/>
    <mergeCell ref="G53:X53"/>
    <mergeCell ref="B53:C53"/>
    <mergeCell ref="D53:E53"/>
    <mergeCell ref="B55:D55"/>
    <mergeCell ref="O55:P55"/>
    <mergeCell ref="U47:X47"/>
    <mergeCell ref="M47:N47"/>
    <mergeCell ref="A43:A47"/>
    <mergeCell ref="F43:G43"/>
    <mergeCell ref="H43:L43"/>
    <mergeCell ref="M43:N43"/>
    <mergeCell ref="F44:G44"/>
    <mergeCell ref="H44:L44"/>
    <mergeCell ref="M44:N44"/>
    <mergeCell ref="F45:G45"/>
    <mergeCell ref="H45:L45"/>
  </mergeCells>
  <phoneticPr fontId="24"/>
  <printOptions horizontalCentered="1" verticalCentered="1"/>
  <pageMargins left="0.31496062992125984" right="0.31496062992125984" top="0.35433070866141736" bottom="0.35433070866141736" header="0" footer="0.19685039370078741"/>
  <pageSetup paperSize="9" scale="50" orientation="portrait" r:id="rId1"/>
  <headerFooter>
    <oddHeader>&amp;R埼玉県立神川げんきプラザ
【事前提出資料】</oddHeader>
    <oddFooter>&amp;R2024年2月改訂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0" r:id="rId4" name="Check Box 2">
              <controlPr locked="0" defaultSize="0" autoFill="0" autoLine="0" autoPict="0">
                <anchor moveWithCells="1">
                  <from>
                    <xdr:col>5</xdr:col>
                    <xdr:colOff>220980</xdr:colOff>
                    <xdr:row>51</xdr:row>
                    <xdr:rowOff>213360</xdr:rowOff>
                  </from>
                  <to>
                    <xdr:col>5</xdr:col>
                    <xdr:colOff>525780</xdr:colOff>
                    <xdr:row>53</xdr:row>
                    <xdr:rowOff>0</xdr:rowOff>
                  </to>
                </anchor>
              </controlPr>
            </control>
          </mc:Choice>
        </mc:AlternateContent>
        <mc:AlternateContent xmlns:mc="http://schemas.openxmlformats.org/markup-compatibility/2006">
          <mc:Choice Requires="x14">
            <control shapeId="43025" r:id="rId5" name="Check Box 17">
              <controlPr locked="0" defaultSize="0" autoFill="0" autoLine="0" autoPict="0">
                <anchor moveWithCells="1">
                  <from>
                    <xdr:col>1</xdr:col>
                    <xdr:colOff>251460</xdr:colOff>
                    <xdr:row>52</xdr:row>
                    <xdr:rowOff>152400</xdr:rowOff>
                  </from>
                  <to>
                    <xdr:col>2</xdr:col>
                    <xdr:colOff>190500</xdr:colOff>
                    <xdr:row>52</xdr:row>
                    <xdr:rowOff>403860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リストボックス用!$K$1:$K$4</xm:f>
          </x14:formula1>
          <xm:sqref>Q40:Q49 Q30:Q32 Q34</xm:sqref>
        </x14:dataValidation>
        <x14:dataValidation type="list" allowBlank="1" showInputMessage="1" showErrorMessage="1">
          <x14:formula1>
            <xm:f>リストボックス用!$I$1:$I$24</xm:f>
          </x14:formula1>
          <xm:sqref>O40:O49 O30:O32 O34</xm:sqref>
        </x14:dataValidation>
        <x14:dataValidation type="list" allowBlank="1" showInputMessage="1" showErrorMessage="1">
          <x14:formula1>
            <xm:f>リストボックス用!$Q$1:$Q$2</xm:f>
          </x14:formula1>
          <xm:sqref>F40:G49 F30:F32 F34</xm:sqref>
        </x14:dataValidation>
        <x14:dataValidation type="list" allowBlank="1" showInputMessage="1" showErrorMessage="1">
          <x14:formula1>
            <xm:f>リストボックス用!$E$1:$E$31</xm:f>
          </x14:formula1>
          <xm:sqref>D40:D49 H14:H21 D30:D35</xm:sqref>
        </x14:dataValidation>
        <x14:dataValidation type="list" allowBlank="1" showInputMessage="1" showErrorMessage="1">
          <x14:formula1>
            <xm:f>リストボックス用!$C$1:$C$12</xm:f>
          </x14:formula1>
          <xm:sqref>B40:B49 F14:F21 B30:B35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FF99"/>
    <pageSetUpPr fitToPage="1"/>
  </sheetPr>
  <dimension ref="C1:AV33"/>
  <sheetViews>
    <sheetView showGridLines="0" view="pageBreakPreview" topLeftCell="A8" zoomScaleNormal="100" zoomScaleSheetLayoutView="100" workbookViewId="0">
      <selection activeCell="Y5" sqref="Y5:AA5"/>
    </sheetView>
  </sheetViews>
  <sheetFormatPr defaultRowHeight="13.2"/>
  <cols>
    <col min="3" max="3" width="3" customWidth="1"/>
    <col min="6" max="6" width="8.6640625" customWidth="1"/>
    <col min="7" max="7" width="8.109375" customWidth="1"/>
    <col min="8" max="8" width="6.77734375" customWidth="1"/>
    <col min="9" max="9" width="3.6640625" customWidth="1"/>
    <col min="10" max="10" width="3.77734375" customWidth="1"/>
    <col min="11" max="11" width="3.88671875" customWidth="1"/>
    <col min="12" max="12" width="4.109375" customWidth="1"/>
    <col min="13" max="13" width="4.33203125" bestFit="1" customWidth="1"/>
    <col min="14" max="16" width="4.44140625" bestFit="1" customWidth="1"/>
    <col min="17" max="17" width="5" customWidth="1"/>
    <col min="18" max="18" width="4.44140625" bestFit="1" customWidth="1"/>
    <col min="19" max="19" width="4.33203125" customWidth="1"/>
    <col min="20" max="20" width="4.109375" customWidth="1"/>
    <col min="21" max="21" width="4.77734375" customWidth="1"/>
    <col min="22" max="22" width="5" customWidth="1"/>
    <col min="23" max="25" width="4.109375" customWidth="1"/>
    <col min="26" max="26" width="4.88671875" customWidth="1"/>
    <col min="27" max="29" width="4.109375" customWidth="1"/>
    <col min="30" max="30" width="6.33203125" customWidth="1"/>
    <col min="31" max="33" width="4.109375" customWidth="1"/>
    <col min="34" max="34" width="3.33203125" customWidth="1"/>
    <col min="35" max="35" width="23.33203125" customWidth="1"/>
    <col min="37" max="46" width="9" hidden="1" customWidth="1"/>
    <col min="47" max="48" width="0" hidden="1" customWidth="1"/>
  </cols>
  <sheetData>
    <row r="1" spans="3:48" ht="2.25" customHeight="1"/>
    <row r="2" spans="3:48" ht="2.25" customHeight="1"/>
    <row r="3" spans="3:48" ht="18.600000000000001">
      <c r="D3" s="1108" t="s">
        <v>32</v>
      </c>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row>
    <row r="4" spans="3:48" ht="21.75" customHeight="1" thickBot="1">
      <c r="C4" s="1"/>
      <c r="D4" t="s">
        <v>51</v>
      </c>
      <c r="E4" s="68"/>
      <c r="F4" s="64" t="s">
        <v>52</v>
      </c>
      <c r="G4" s="68"/>
      <c r="H4" s="64" t="s">
        <v>49</v>
      </c>
      <c r="I4" s="1120"/>
      <c r="J4" s="1120"/>
      <c r="K4" t="s">
        <v>50</v>
      </c>
      <c r="AE4" s="19" t="s">
        <v>21</v>
      </c>
      <c r="AF4" s="19"/>
      <c r="AG4" s="19" t="s">
        <v>22</v>
      </c>
      <c r="AH4" s="19"/>
      <c r="AI4" s="19" t="s">
        <v>20</v>
      </c>
    </row>
    <row r="5" spans="3:48" ht="28.5" customHeight="1" thickTop="1" thickBot="1">
      <c r="C5" s="15"/>
      <c r="D5" s="1109" t="s">
        <v>0</v>
      </c>
      <c r="E5" s="1110"/>
      <c r="F5" s="1118"/>
      <c r="G5" s="1119"/>
      <c r="H5" s="1119"/>
      <c r="I5" s="1119"/>
      <c r="J5" s="1119"/>
      <c r="K5" s="1119"/>
      <c r="L5" s="1119"/>
      <c r="M5" s="1119"/>
      <c r="N5" s="1119"/>
      <c r="O5" s="1119"/>
      <c r="P5" s="1119"/>
      <c r="Q5" s="1119"/>
      <c r="R5" s="1119"/>
      <c r="S5" s="1119"/>
      <c r="T5" s="1114" t="s">
        <v>30</v>
      </c>
      <c r="U5" s="1115"/>
      <c r="V5" s="1115"/>
      <c r="W5" s="1115"/>
      <c r="X5" s="1094"/>
      <c r="Y5" s="1116"/>
      <c r="Z5" s="1117"/>
      <c r="AA5" s="1117"/>
      <c r="AB5" s="55" t="s">
        <v>31</v>
      </c>
      <c r="AC5" s="1117"/>
      <c r="AD5" s="1117"/>
      <c r="AE5" s="1117"/>
      <c r="AF5" s="55" t="s">
        <v>31</v>
      </c>
      <c r="AG5" s="1117"/>
      <c r="AH5" s="1117"/>
      <c r="AI5" s="1121"/>
      <c r="AJ5" s="18"/>
    </row>
    <row r="6" spans="3:48" ht="28.5" customHeight="1" thickBot="1">
      <c r="C6" s="15"/>
      <c r="D6" s="1093" t="s">
        <v>1</v>
      </c>
      <c r="E6" s="1094"/>
      <c r="F6" s="1111"/>
      <c r="G6" s="1112"/>
      <c r="H6" s="1112"/>
      <c r="I6" s="1112"/>
      <c r="J6" s="1112"/>
      <c r="K6" s="1112"/>
      <c r="L6" s="1112"/>
      <c r="M6" s="1112"/>
      <c r="N6" s="1112"/>
      <c r="O6" s="1112"/>
      <c r="P6" s="1112"/>
      <c r="Q6" s="1112"/>
      <c r="R6" s="1112"/>
      <c r="S6" s="1113"/>
      <c r="T6" s="1114" t="s">
        <v>58</v>
      </c>
      <c r="U6" s="1115"/>
      <c r="V6" s="1115"/>
      <c r="W6" s="1115"/>
      <c r="X6" s="1094"/>
      <c r="Y6" s="1116" t="s">
        <v>35</v>
      </c>
      <c r="Z6" s="1117"/>
      <c r="AA6" s="1117"/>
      <c r="AB6" s="1122">
        <f>SUM(U28,名簿②!U28,名簿③!U28,名簿④!U28,名簿⑤!U28,名簿⑥!U28,名簿⑦!U28,名簿⑧!U28)</f>
        <v>0</v>
      </c>
      <c r="AC6" s="1122"/>
      <c r="AD6" s="1122"/>
      <c r="AE6" s="67"/>
      <c r="AF6" s="1123" t="s">
        <v>36</v>
      </c>
      <c r="AG6" s="1123"/>
      <c r="AH6" s="1122">
        <f>SUM(V28,名簿②!V28,名簿③!V28,名簿④!V28,名簿⑤!V28,名簿⑥!V28,名簿⑦!V28,名簿⑧!V28)</f>
        <v>0</v>
      </c>
      <c r="AI6" s="1124"/>
      <c r="AJ6" s="18"/>
    </row>
    <row r="7" spans="3:48" ht="27" customHeight="1" thickBot="1">
      <c r="C7" s="15"/>
      <c r="D7" s="1093" t="s">
        <v>40</v>
      </c>
      <c r="E7" s="1094"/>
      <c r="F7" s="46"/>
      <c r="G7" s="41" t="s">
        <v>37</v>
      </c>
      <c r="H7" s="8"/>
      <c r="I7" s="8" t="s">
        <v>43</v>
      </c>
      <c r="J7" s="8"/>
      <c r="K7" s="8" t="s">
        <v>41</v>
      </c>
      <c r="L7" s="8"/>
      <c r="M7" s="8" t="s">
        <v>42</v>
      </c>
      <c r="N7" s="1095"/>
      <c r="O7" s="1095"/>
      <c r="P7" s="16" t="s">
        <v>44</v>
      </c>
      <c r="R7" s="8" t="s">
        <v>45</v>
      </c>
      <c r="S7" s="45" t="s">
        <v>17</v>
      </c>
      <c r="T7" s="1095" t="s">
        <v>38</v>
      </c>
      <c r="U7" s="1095"/>
      <c r="W7" s="8"/>
      <c r="X7" s="8" t="s">
        <v>41</v>
      </c>
      <c r="Z7" s="8" t="s">
        <v>42</v>
      </c>
      <c r="AA7" s="32"/>
      <c r="AB7" s="32" t="s">
        <v>44</v>
      </c>
      <c r="AC7" s="32"/>
      <c r="AD7" s="32" t="s">
        <v>46</v>
      </c>
      <c r="AE7" s="32"/>
      <c r="AF7" s="32" t="s">
        <v>18</v>
      </c>
      <c r="AG7" s="32"/>
      <c r="AH7" s="8" t="s">
        <v>19</v>
      </c>
      <c r="AI7" s="9"/>
      <c r="AJ7" s="18"/>
    </row>
    <row r="8" spans="3:48" ht="39" customHeight="1" thickBot="1">
      <c r="C8" s="15"/>
      <c r="D8" s="1096" t="s">
        <v>59</v>
      </c>
      <c r="E8" s="1059"/>
      <c r="F8" s="54" t="s">
        <v>24</v>
      </c>
      <c r="G8" s="72">
        <f>SUM(K28,名簿②!G8,名簿③!G8,名簿④!G8,名簿⑤!G8,名簿⑥!G8,名簿⑦!G8,名簿⑧!G8)</f>
        <v>0</v>
      </c>
      <c r="H8" s="31" t="s">
        <v>25</v>
      </c>
      <c r="I8" s="1131" t="s">
        <v>57</v>
      </c>
      <c r="J8" s="1132"/>
      <c r="K8" s="1132"/>
      <c r="L8" s="1133"/>
      <c r="M8" s="42" t="s">
        <v>8</v>
      </c>
      <c r="N8" s="43" t="s">
        <v>9</v>
      </c>
      <c r="O8" s="43" t="s">
        <v>10</v>
      </c>
      <c r="P8" s="66" t="s">
        <v>11</v>
      </c>
      <c r="Q8" s="1134" t="s">
        <v>47</v>
      </c>
      <c r="R8" s="1135"/>
      <c r="S8" s="1137" t="s">
        <v>27</v>
      </c>
      <c r="T8" s="1138"/>
      <c r="U8" s="1098" t="s">
        <v>63</v>
      </c>
      <c r="V8" s="1099"/>
      <c r="W8" s="1099"/>
      <c r="X8" s="1099"/>
      <c r="Y8" s="1099"/>
      <c r="Z8" s="1099"/>
      <c r="AA8" s="1099"/>
      <c r="AB8" s="1099"/>
      <c r="AC8" s="1099"/>
      <c r="AD8" s="1099"/>
      <c r="AE8" s="1099"/>
      <c r="AF8" s="1099"/>
      <c r="AG8" s="1099"/>
      <c r="AH8" s="1099"/>
      <c r="AI8" s="1100"/>
      <c r="AJ8" s="35"/>
    </row>
    <row r="9" spans="3:48" ht="39" customHeight="1" thickBot="1">
      <c r="C9" s="15"/>
      <c r="D9" s="1097"/>
      <c r="E9" s="1061"/>
      <c r="F9" s="54" t="s">
        <v>26</v>
      </c>
      <c r="G9" s="72">
        <f>SUM(L28,名簿②!G9,名簿③!G9,名簿④!G9,名簿⑤!G9,名簿⑥!G9,名簿⑦!G9,名簿⑧!G9)</f>
        <v>0</v>
      </c>
      <c r="H9" s="31" t="s">
        <v>25</v>
      </c>
      <c r="I9" s="1140" t="str">
        <f>IF((K28+L28)=SUM(M28:T28),"","性別や職種のチェック洩れがあります。再度確認下さい")</f>
        <v/>
      </c>
      <c r="J9" s="1141"/>
      <c r="K9" s="1141"/>
      <c r="L9" s="1142"/>
      <c r="M9" s="73">
        <f>SUM(M28,名簿②!M9,名簿③!M9,名簿④!M9,名簿⑤!M9,名簿⑥!M9,名簿⑦!M9,名簿⑧!M9)</f>
        <v>0</v>
      </c>
      <c r="N9" s="347">
        <f>SUM(N28,名簿②!N9,名簿③!N9,名簿④!N9,名簿⑤!N9,名簿⑥!N9,名簿⑦!N9,名簿⑧!N9)</f>
        <v>0</v>
      </c>
      <c r="O9" s="347">
        <f>SUM(O28,名簿②!O9,名簿③!O9,名簿④!O9,名簿⑤!O9,名簿⑥!O9,名簿⑦!O9,名簿⑧!O9)</f>
        <v>0</v>
      </c>
      <c r="P9" s="347">
        <f>SUM(P28,名簿②!P9,名簿③!P9,名簿④!P9,名簿⑤!P9,名簿⑥!P9,名簿⑦!P9,名簿⑧!P9)</f>
        <v>0</v>
      </c>
      <c r="Q9" s="1136">
        <f>SUM(Q28:R28,T28,名簿②!Q9,名簿③!Q9,名簿④!Q9,名簿⑤!Q9,名簿⑥!Q9,名簿⑦!Q9,名簿⑧!Q9)</f>
        <v>0</v>
      </c>
      <c r="R9" s="1136"/>
      <c r="S9" s="1136">
        <f>SUM(S28,名簿②!S9,名簿③!S9,名簿④!S9,名簿⑤!S9,名簿⑥!S9,名簿⑦!S9,名簿⑧!S9)</f>
        <v>0</v>
      </c>
      <c r="T9" s="1139"/>
      <c r="U9" s="1101"/>
      <c r="V9" s="1102"/>
      <c r="W9" s="1102"/>
      <c r="X9" s="1102"/>
      <c r="Y9" s="1102"/>
      <c r="Z9" s="1102"/>
      <c r="AA9" s="1102"/>
      <c r="AB9" s="1102"/>
      <c r="AC9" s="1102"/>
      <c r="AD9" s="1102"/>
      <c r="AE9" s="1102"/>
      <c r="AF9" s="1102"/>
      <c r="AG9" s="1102"/>
      <c r="AH9" s="1102"/>
      <c r="AI9" s="1103"/>
      <c r="AJ9" s="35"/>
    </row>
    <row r="10" spans="3:48" ht="20.25" customHeight="1" thickTop="1" thickBot="1">
      <c r="C10" s="15"/>
      <c r="D10" s="1087" t="s">
        <v>2</v>
      </c>
      <c r="E10" s="1062" t="s">
        <v>16</v>
      </c>
      <c r="F10" s="1063"/>
      <c r="G10" s="1063"/>
      <c r="H10" s="1064"/>
      <c r="I10" s="1058" t="s">
        <v>15</v>
      </c>
      <c r="J10" s="1059"/>
      <c r="K10" s="1089" t="s">
        <v>7</v>
      </c>
      <c r="L10" s="1090"/>
      <c r="M10" s="1091" t="s">
        <v>48</v>
      </c>
      <c r="N10" s="1092"/>
      <c r="O10" s="1092"/>
      <c r="P10" s="1092"/>
      <c r="Q10" s="1092"/>
      <c r="R10" s="1092"/>
      <c r="S10" s="1092"/>
      <c r="T10" s="1092"/>
      <c r="U10" s="1106" t="s">
        <v>55</v>
      </c>
      <c r="V10" s="1107"/>
      <c r="W10" s="1082" t="s">
        <v>39</v>
      </c>
      <c r="X10" s="1082"/>
      <c r="Y10" s="1082"/>
      <c r="Z10" s="1082"/>
      <c r="AA10" s="1082"/>
      <c r="AB10" s="1082"/>
      <c r="AC10" s="1082"/>
      <c r="AD10" s="1082"/>
      <c r="AE10" s="1082"/>
      <c r="AF10" s="1082"/>
      <c r="AG10" s="1082"/>
      <c r="AH10" s="1083"/>
      <c r="AI10" s="1104" t="s">
        <v>3</v>
      </c>
      <c r="AJ10" s="18"/>
    </row>
    <row r="11" spans="3:48" ht="60.75" customHeight="1" thickBot="1">
      <c r="C11" s="15"/>
      <c r="D11" s="1088"/>
      <c r="E11" s="1060"/>
      <c r="F11" s="1065"/>
      <c r="G11" s="1065"/>
      <c r="H11" s="1066"/>
      <c r="I11" s="1060"/>
      <c r="J11" s="1061"/>
      <c r="K11" s="26" t="s">
        <v>13</v>
      </c>
      <c r="L11" s="27" t="s">
        <v>14</v>
      </c>
      <c r="M11" s="36" t="s">
        <v>8</v>
      </c>
      <c r="N11" s="37" t="s">
        <v>9</v>
      </c>
      <c r="O11" s="37" t="s">
        <v>10</v>
      </c>
      <c r="P11" s="37" t="s">
        <v>11</v>
      </c>
      <c r="Q11" s="38" t="s">
        <v>28</v>
      </c>
      <c r="R11" s="39" t="s">
        <v>29</v>
      </c>
      <c r="S11" s="10" t="s">
        <v>27</v>
      </c>
      <c r="T11" s="40" t="s">
        <v>12</v>
      </c>
      <c r="U11" s="40" t="s">
        <v>54</v>
      </c>
      <c r="V11" s="40" t="s">
        <v>36</v>
      </c>
      <c r="W11" s="1065"/>
      <c r="X11" s="1065"/>
      <c r="Y11" s="1065"/>
      <c r="Z11" s="1065"/>
      <c r="AA11" s="1065"/>
      <c r="AB11" s="1065"/>
      <c r="AC11" s="1065"/>
      <c r="AD11" s="1065"/>
      <c r="AE11" s="1065"/>
      <c r="AF11" s="1065"/>
      <c r="AG11" s="1065"/>
      <c r="AH11" s="1066"/>
      <c r="AI11" s="1105"/>
      <c r="AJ11" s="18"/>
    </row>
    <row r="12" spans="3:48" ht="15.75" customHeight="1" thickTop="1" thickBot="1">
      <c r="C12" s="15"/>
      <c r="D12" s="20" t="s">
        <v>4</v>
      </c>
      <c r="E12" s="1072" t="s">
        <v>5</v>
      </c>
      <c r="F12" s="1073"/>
      <c r="G12" s="1073"/>
      <c r="H12" s="1074"/>
      <c r="I12" s="1067">
        <v>28</v>
      </c>
      <c r="J12" s="1068"/>
      <c r="K12" s="21"/>
      <c r="L12" s="28" t="s">
        <v>23</v>
      </c>
      <c r="M12" s="22" t="s">
        <v>23</v>
      </c>
      <c r="N12" s="22" t="s">
        <v>23</v>
      </c>
      <c r="O12" s="22" t="s">
        <v>23</v>
      </c>
      <c r="P12" s="22" t="s">
        <v>23</v>
      </c>
      <c r="Q12" s="22" t="s">
        <v>23</v>
      </c>
      <c r="R12" s="21"/>
      <c r="S12" s="25" t="s">
        <v>23</v>
      </c>
      <c r="T12" s="23" t="s">
        <v>23</v>
      </c>
      <c r="U12" s="23"/>
      <c r="V12" s="23" t="s">
        <v>23</v>
      </c>
      <c r="W12" s="1079" t="s">
        <v>56</v>
      </c>
      <c r="X12" s="1080"/>
      <c r="Y12" s="1080"/>
      <c r="Z12" s="1080"/>
      <c r="AA12" s="1080"/>
      <c r="AB12" s="1080"/>
      <c r="AC12" s="1080"/>
      <c r="AD12" s="1080"/>
      <c r="AE12" s="1080"/>
      <c r="AF12" s="1080"/>
      <c r="AG12" s="1080"/>
      <c r="AH12" s="1081"/>
      <c r="AI12" s="24" t="s">
        <v>53</v>
      </c>
      <c r="AJ12" s="18"/>
    </row>
    <row r="13" spans="3:48" s="30" customFormat="1" ht="28.05" customHeight="1" thickTop="1">
      <c r="C13" s="15"/>
      <c r="D13" s="11">
        <v>1</v>
      </c>
      <c r="E13" s="1069"/>
      <c r="F13" s="1075"/>
      <c r="G13" s="1075"/>
      <c r="H13" s="1076"/>
      <c r="I13" s="1069"/>
      <c r="J13" s="1070"/>
      <c r="K13" s="51"/>
      <c r="L13" s="52"/>
      <c r="M13" s="53"/>
      <c r="N13" s="53"/>
      <c r="O13" s="53"/>
      <c r="P13" s="53"/>
      <c r="Q13" s="53"/>
      <c r="R13" s="53"/>
      <c r="S13" s="53"/>
      <c r="T13" s="53"/>
      <c r="U13" s="61"/>
      <c r="V13" s="61"/>
      <c r="W13" s="1084"/>
      <c r="X13" s="1085"/>
      <c r="Y13" s="1085"/>
      <c r="Z13" s="1085"/>
      <c r="AA13" s="1085"/>
      <c r="AB13" s="1085"/>
      <c r="AC13" s="1085"/>
      <c r="AD13" s="1085"/>
      <c r="AE13" s="1085"/>
      <c r="AF13" s="1085"/>
      <c r="AG13" s="1085"/>
      <c r="AH13" s="1086"/>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05" customHeight="1">
      <c r="C14" s="15"/>
      <c r="D14" s="13">
        <v>2</v>
      </c>
      <c r="E14" s="1050"/>
      <c r="F14" s="1051"/>
      <c r="G14" s="1051"/>
      <c r="H14" s="1052"/>
      <c r="I14" s="1050"/>
      <c r="J14" s="1071"/>
      <c r="K14" s="48"/>
      <c r="L14" s="49"/>
      <c r="M14" s="50"/>
      <c r="N14" s="50"/>
      <c r="O14" s="50"/>
      <c r="P14" s="50"/>
      <c r="Q14" s="50"/>
      <c r="R14" s="50"/>
      <c r="S14" s="50"/>
      <c r="T14" s="50"/>
      <c r="U14" s="62"/>
      <c r="V14" s="62"/>
      <c r="W14" s="1053"/>
      <c r="X14" s="1054"/>
      <c r="Y14" s="1054"/>
      <c r="Z14" s="1054"/>
      <c r="AA14" s="1054"/>
      <c r="AB14" s="1054"/>
      <c r="AC14" s="1054"/>
      <c r="AD14" s="1054"/>
      <c r="AE14" s="1054"/>
      <c r="AF14" s="1054"/>
      <c r="AG14" s="1054"/>
      <c r="AH14" s="1055"/>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05" customHeight="1">
      <c r="C15" s="15"/>
      <c r="D15" s="13">
        <v>3</v>
      </c>
      <c r="E15" s="1050"/>
      <c r="F15" s="1051"/>
      <c r="G15" s="1051"/>
      <c r="H15" s="1052"/>
      <c r="I15" s="1050"/>
      <c r="J15" s="1071"/>
      <c r="K15" s="48"/>
      <c r="L15" s="49"/>
      <c r="M15" s="50"/>
      <c r="N15" s="50"/>
      <c r="O15" s="50"/>
      <c r="P15" s="50"/>
      <c r="Q15" s="50"/>
      <c r="R15" s="50"/>
      <c r="S15" s="50"/>
      <c r="T15" s="50"/>
      <c r="U15" s="62"/>
      <c r="V15" s="62"/>
      <c r="W15" s="1053"/>
      <c r="X15" s="1054"/>
      <c r="Y15" s="1054"/>
      <c r="Z15" s="1054"/>
      <c r="AA15" s="1054"/>
      <c r="AB15" s="1054"/>
      <c r="AC15" s="1054"/>
      <c r="AD15" s="1054"/>
      <c r="AE15" s="1054"/>
      <c r="AF15" s="1054"/>
      <c r="AG15" s="1054"/>
      <c r="AH15" s="1055"/>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05" customHeight="1">
      <c r="C16" s="15"/>
      <c r="D16" s="13">
        <v>4</v>
      </c>
      <c r="E16" s="1050"/>
      <c r="F16" s="1051"/>
      <c r="G16" s="1051"/>
      <c r="H16" s="1052"/>
      <c r="I16" s="1050"/>
      <c r="J16" s="1071"/>
      <c r="K16" s="48"/>
      <c r="L16" s="49"/>
      <c r="M16" s="50"/>
      <c r="N16" s="50"/>
      <c r="O16" s="50"/>
      <c r="P16" s="50"/>
      <c r="Q16" s="50"/>
      <c r="R16" s="50"/>
      <c r="S16" s="50"/>
      <c r="T16" s="50"/>
      <c r="U16" s="62"/>
      <c r="V16" s="62"/>
      <c r="W16" s="1053"/>
      <c r="X16" s="1054"/>
      <c r="Y16" s="1054"/>
      <c r="Z16" s="1054"/>
      <c r="AA16" s="1054"/>
      <c r="AB16" s="1054"/>
      <c r="AC16" s="1054"/>
      <c r="AD16" s="1054"/>
      <c r="AE16" s="1054"/>
      <c r="AF16" s="1054"/>
      <c r="AG16" s="1054"/>
      <c r="AH16" s="1055"/>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05" customHeight="1">
      <c r="C17" s="15"/>
      <c r="D17" s="13">
        <v>5</v>
      </c>
      <c r="E17" s="1050"/>
      <c r="F17" s="1051"/>
      <c r="G17" s="1051"/>
      <c r="H17" s="1052"/>
      <c r="I17" s="1050"/>
      <c r="J17" s="1071"/>
      <c r="K17" s="48"/>
      <c r="L17" s="49"/>
      <c r="M17" s="50"/>
      <c r="N17" s="50"/>
      <c r="O17" s="50"/>
      <c r="P17" s="50"/>
      <c r="Q17" s="50"/>
      <c r="R17" s="50"/>
      <c r="S17" s="50"/>
      <c r="T17" s="50"/>
      <c r="U17" s="62"/>
      <c r="V17" s="62"/>
      <c r="W17" s="1053"/>
      <c r="X17" s="1054"/>
      <c r="Y17" s="1054"/>
      <c r="Z17" s="1054"/>
      <c r="AA17" s="1054"/>
      <c r="AB17" s="1054"/>
      <c r="AC17" s="1054"/>
      <c r="AD17" s="1054"/>
      <c r="AE17" s="1054"/>
      <c r="AF17" s="1054"/>
      <c r="AG17" s="1054"/>
      <c r="AH17" s="1055"/>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05" customHeight="1">
      <c r="C18" s="15"/>
      <c r="D18" s="13">
        <v>6</v>
      </c>
      <c r="E18" s="1050"/>
      <c r="F18" s="1051"/>
      <c r="G18" s="1051"/>
      <c r="H18" s="1052"/>
      <c r="I18" s="1050"/>
      <c r="J18" s="1071"/>
      <c r="K18" s="48"/>
      <c r="L18" s="49"/>
      <c r="M18" s="50"/>
      <c r="N18" s="50"/>
      <c r="O18" s="50"/>
      <c r="P18" s="50"/>
      <c r="Q18" s="50"/>
      <c r="R18" s="50"/>
      <c r="S18" s="50"/>
      <c r="T18" s="50"/>
      <c r="U18" s="62"/>
      <c r="V18" s="62"/>
      <c r="W18" s="1053"/>
      <c r="X18" s="1054"/>
      <c r="Y18" s="1054"/>
      <c r="Z18" s="1054"/>
      <c r="AA18" s="1054"/>
      <c r="AB18" s="1054"/>
      <c r="AC18" s="1054"/>
      <c r="AD18" s="1054"/>
      <c r="AE18" s="1054"/>
      <c r="AF18" s="1054"/>
      <c r="AG18" s="1054"/>
      <c r="AH18" s="1055"/>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05" customHeight="1">
      <c r="C19" s="15"/>
      <c r="D19" s="13">
        <v>7</v>
      </c>
      <c r="E19" s="1050"/>
      <c r="F19" s="1051"/>
      <c r="G19" s="1051"/>
      <c r="H19" s="1052"/>
      <c r="I19" s="1050"/>
      <c r="J19" s="1071"/>
      <c r="K19" s="48"/>
      <c r="L19" s="49"/>
      <c r="M19" s="50"/>
      <c r="N19" s="50"/>
      <c r="O19" s="50"/>
      <c r="P19" s="50"/>
      <c r="Q19" s="50"/>
      <c r="R19" s="50"/>
      <c r="S19" s="50"/>
      <c r="T19" s="50"/>
      <c r="U19" s="62"/>
      <c r="V19" s="62"/>
      <c r="W19" s="1053"/>
      <c r="X19" s="1054"/>
      <c r="Y19" s="1054"/>
      <c r="Z19" s="1054"/>
      <c r="AA19" s="1054"/>
      <c r="AB19" s="1054"/>
      <c r="AC19" s="1054"/>
      <c r="AD19" s="1054"/>
      <c r="AE19" s="1054"/>
      <c r="AF19" s="1054"/>
      <c r="AG19" s="1054"/>
      <c r="AH19" s="1055"/>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05" customHeight="1">
      <c r="C20" s="15"/>
      <c r="D20" s="13">
        <v>8</v>
      </c>
      <c r="E20" s="1050"/>
      <c r="F20" s="1051"/>
      <c r="G20" s="1051"/>
      <c r="H20" s="1052"/>
      <c r="I20" s="1050"/>
      <c r="J20" s="1071"/>
      <c r="K20" s="48"/>
      <c r="L20" s="49"/>
      <c r="M20" s="50"/>
      <c r="N20" s="50"/>
      <c r="O20" s="50"/>
      <c r="P20" s="50"/>
      <c r="Q20" s="50"/>
      <c r="R20" s="50"/>
      <c r="S20" s="50"/>
      <c r="T20" s="50"/>
      <c r="U20" s="62"/>
      <c r="V20" s="62"/>
      <c r="W20" s="1053"/>
      <c r="X20" s="1054"/>
      <c r="Y20" s="1054"/>
      <c r="Z20" s="1054"/>
      <c r="AA20" s="1054"/>
      <c r="AB20" s="1054"/>
      <c r="AC20" s="1054"/>
      <c r="AD20" s="1054"/>
      <c r="AE20" s="1054"/>
      <c r="AF20" s="1054"/>
      <c r="AG20" s="1054"/>
      <c r="AH20" s="1055"/>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05" customHeight="1">
      <c r="C21" s="15"/>
      <c r="D21" s="13">
        <v>9</v>
      </c>
      <c r="E21" s="1050"/>
      <c r="F21" s="1051"/>
      <c r="G21" s="1051"/>
      <c r="H21" s="1052"/>
      <c r="I21" s="1050"/>
      <c r="J21" s="1071"/>
      <c r="K21" s="48"/>
      <c r="L21" s="49"/>
      <c r="M21" s="50"/>
      <c r="N21" s="50"/>
      <c r="O21" s="50"/>
      <c r="P21" s="50"/>
      <c r="Q21" s="50"/>
      <c r="R21" s="50"/>
      <c r="S21" s="50"/>
      <c r="T21" s="50"/>
      <c r="U21" s="62"/>
      <c r="V21" s="62"/>
      <c r="W21" s="1053"/>
      <c r="X21" s="1054"/>
      <c r="Y21" s="1054"/>
      <c r="Z21" s="1054"/>
      <c r="AA21" s="1054"/>
      <c r="AB21" s="1054"/>
      <c r="AC21" s="1054"/>
      <c r="AD21" s="1054"/>
      <c r="AE21" s="1054"/>
      <c r="AF21" s="1054"/>
      <c r="AG21" s="1054"/>
      <c r="AH21" s="1055"/>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05" customHeight="1">
      <c r="C22" s="15"/>
      <c r="D22" s="13">
        <v>10</v>
      </c>
      <c r="E22" s="1050"/>
      <c r="F22" s="1051"/>
      <c r="G22" s="1051"/>
      <c r="H22" s="1052"/>
      <c r="I22" s="1050"/>
      <c r="J22" s="1071"/>
      <c r="K22" s="48"/>
      <c r="L22" s="49"/>
      <c r="M22" s="50"/>
      <c r="N22" s="50"/>
      <c r="O22" s="50"/>
      <c r="P22" s="50"/>
      <c r="Q22" s="50"/>
      <c r="R22" s="50"/>
      <c r="S22" s="50"/>
      <c r="T22" s="50"/>
      <c r="U22" s="62"/>
      <c r="V22" s="62"/>
      <c r="W22" s="1053"/>
      <c r="X22" s="1054"/>
      <c r="Y22" s="1054"/>
      <c r="Z22" s="1054"/>
      <c r="AA22" s="1054"/>
      <c r="AB22" s="1054"/>
      <c r="AC22" s="1054"/>
      <c r="AD22" s="1054"/>
      <c r="AE22" s="1054"/>
      <c r="AF22" s="1054"/>
      <c r="AG22" s="1054"/>
      <c r="AH22" s="1055"/>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05" customHeight="1">
      <c r="C23" s="15"/>
      <c r="D23" s="13">
        <v>11</v>
      </c>
      <c r="E23" s="1050"/>
      <c r="F23" s="1051"/>
      <c r="G23" s="1051"/>
      <c r="H23" s="1052"/>
      <c r="I23" s="1050"/>
      <c r="J23" s="1071"/>
      <c r="K23" s="48"/>
      <c r="L23" s="49"/>
      <c r="M23" s="50"/>
      <c r="N23" s="50"/>
      <c r="O23" s="50"/>
      <c r="P23" s="50"/>
      <c r="Q23" s="50"/>
      <c r="R23" s="50"/>
      <c r="S23" s="50"/>
      <c r="T23" s="50"/>
      <c r="U23" s="62"/>
      <c r="V23" s="62"/>
      <c r="W23" s="1053"/>
      <c r="X23" s="1054"/>
      <c r="Y23" s="1054"/>
      <c r="Z23" s="1054"/>
      <c r="AA23" s="1054"/>
      <c r="AB23" s="1054"/>
      <c r="AC23" s="1054"/>
      <c r="AD23" s="1054"/>
      <c r="AE23" s="1054"/>
      <c r="AF23" s="1054"/>
      <c r="AG23" s="1054"/>
      <c r="AH23" s="1055"/>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05" customHeight="1">
      <c r="C24" s="15"/>
      <c r="D24" s="13">
        <v>12</v>
      </c>
      <c r="E24" s="1050"/>
      <c r="F24" s="1051"/>
      <c r="G24" s="1051"/>
      <c r="H24" s="1052"/>
      <c r="I24" s="1050"/>
      <c r="J24" s="1071"/>
      <c r="K24" s="48"/>
      <c r="L24" s="49"/>
      <c r="M24" s="50"/>
      <c r="N24" s="50"/>
      <c r="O24" s="50"/>
      <c r="P24" s="50"/>
      <c r="Q24" s="50"/>
      <c r="R24" s="50"/>
      <c r="S24" s="50"/>
      <c r="T24" s="50"/>
      <c r="U24" s="62"/>
      <c r="V24" s="62"/>
      <c r="W24" s="1053"/>
      <c r="X24" s="1054"/>
      <c r="Y24" s="1054"/>
      <c r="Z24" s="1054"/>
      <c r="AA24" s="1054"/>
      <c r="AB24" s="1054"/>
      <c r="AC24" s="1054"/>
      <c r="AD24" s="1054"/>
      <c r="AE24" s="1054"/>
      <c r="AF24" s="1054"/>
      <c r="AG24" s="1054"/>
      <c r="AH24" s="1055"/>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05" customHeight="1">
      <c r="C25" s="15"/>
      <c r="D25" s="13">
        <v>13</v>
      </c>
      <c r="E25" s="1050"/>
      <c r="F25" s="1051"/>
      <c r="G25" s="1051"/>
      <c r="H25" s="1052"/>
      <c r="I25" s="1050"/>
      <c r="J25" s="1071"/>
      <c r="K25" s="48"/>
      <c r="L25" s="49"/>
      <c r="M25" s="50"/>
      <c r="N25" s="50"/>
      <c r="O25" s="50"/>
      <c r="P25" s="50"/>
      <c r="Q25" s="50"/>
      <c r="R25" s="50"/>
      <c r="S25" s="50"/>
      <c r="T25" s="50"/>
      <c r="U25" s="62"/>
      <c r="V25" s="62"/>
      <c r="W25" s="1053"/>
      <c r="X25" s="1054"/>
      <c r="Y25" s="1054"/>
      <c r="Z25" s="1054"/>
      <c r="AA25" s="1054"/>
      <c r="AB25" s="1054"/>
      <c r="AC25" s="1054"/>
      <c r="AD25" s="1054"/>
      <c r="AE25" s="1054"/>
      <c r="AF25" s="1054"/>
      <c r="AG25" s="1054"/>
      <c r="AH25" s="1055"/>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05" customHeight="1">
      <c r="C26" s="15"/>
      <c r="D26" s="13">
        <v>14</v>
      </c>
      <c r="E26" s="1050"/>
      <c r="F26" s="1051"/>
      <c r="G26" s="1051"/>
      <c r="H26" s="1052"/>
      <c r="I26" s="1050"/>
      <c r="J26" s="1071"/>
      <c r="K26" s="48"/>
      <c r="L26" s="49"/>
      <c r="M26" s="50"/>
      <c r="N26" s="50"/>
      <c r="O26" s="50"/>
      <c r="P26" s="50"/>
      <c r="Q26" s="50"/>
      <c r="R26" s="50"/>
      <c r="S26" s="50"/>
      <c r="T26" s="50"/>
      <c r="U26" s="62"/>
      <c r="V26" s="62"/>
      <c r="W26" s="1053"/>
      <c r="X26" s="1054"/>
      <c r="Y26" s="1054"/>
      <c r="Z26" s="1054"/>
      <c r="AA26" s="1054"/>
      <c r="AB26" s="1054"/>
      <c r="AC26" s="1054"/>
      <c r="AD26" s="1054"/>
      <c r="AE26" s="1054"/>
      <c r="AF26" s="1054"/>
      <c r="AG26" s="1054"/>
      <c r="AH26" s="1055"/>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05" customHeight="1" thickBot="1">
      <c r="C27" s="15"/>
      <c r="D27" s="13">
        <v>15</v>
      </c>
      <c r="E27" s="1050"/>
      <c r="F27" s="1051"/>
      <c r="G27" s="1051"/>
      <c r="H27" s="1052"/>
      <c r="I27" s="1050"/>
      <c r="J27" s="1071"/>
      <c r="K27" s="48"/>
      <c r="L27" s="49"/>
      <c r="M27" s="50"/>
      <c r="N27" s="47"/>
      <c r="O27" s="33"/>
      <c r="P27" s="33"/>
      <c r="Q27" s="33"/>
      <c r="R27" s="33"/>
      <c r="S27" s="33"/>
      <c r="T27" s="33"/>
      <c r="U27" s="62"/>
      <c r="V27" s="62"/>
      <c r="W27" s="1125"/>
      <c r="X27" s="1126"/>
      <c r="Y27" s="1126"/>
      <c r="Z27" s="1126"/>
      <c r="AA27" s="1126"/>
      <c r="AB27" s="1126"/>
      <c r="AC27" s="1126"/>
      <c r="AD27" s="1126"/>
      <c r="AE27" s="1126"/>
      <c r="AF27" s="1126"/>
      <c r="AG27" s="1126"/>
      <c r="AH27" s="1127"/>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77"/>
      <c r="J28" s="1078"/>
      <c r="K28" s="74">
        <f>COUNTIF(AK13:AK27,TRUE)</f>
        <v>0</v>
      </c>
      <c r="L28" s="74">
        <f t="shared" ref="L28:T28" si="0">COUNTIF(AL13:AL27,TRUE)</f>
        <v>0</v>
      </c>
      <c r="M28" s="74">
        <f t="shared" si="0"/>
        <v>0</v>
      </c>
      <c r="N28" s="74">
        <f t="shared" si="0"/>
        <v>0</v>
      </c>
      <c r="O28" s="74">
        <f t="shared" si="0"/>
        <v>0</v>
      </c>
      <c r="P28" s="74">
        <f t="shared" si="0"/>
        <v>0</v>
      </c>
      <c r="Q28" s="74">
        <f t="shared" si="0"/>
        <v>0</v>
      </c>
      <c r="R28" s="74">
        <f t="shared" si="0"/>
        <v>0</v>
      </c>
      <c r="S28" s="74">
        <f t="shared" si="0"/>
        <v>0</v>
      </c>
      <c r="T28" s="74">
        <f t="shared" si="0"/>
        <v>0</v>
      </c>
      <c r="U28" s="74">
        <f>COUNTIF(AU13:AU27,TRUE)</f>
        <v>0</v>
      </c>
      <c r="V28" s="75">
        <f>COUNTIF(AV13:AV27,TRUE)</f>
        <v>0</v>
      </c>
      <c r="W28" s="1128" t="str">
        <f>IF((K28+L28)=SUM(U28:V28),"","性別や居住地のチェック洩れがあります。再度確認下さい")</f>
        <v/>
      </c>
      <c r="X28" s="1129"/>
      <c r="Y28" s="1129"/>
      <c r="Z28" s="1129"/>
      <c r="AA28" s="1129"/>
      <c r="AB28" s="1129"/>
      <c r="AC28" s="1129"/>
      <c r="AD28" s="1129"/>
      <c r="AE28" s="1129"/>
      <c r="AF28" s="1129"/>
      <c r="AG28" s="1129"/>
      <c r="AH28" s="1130"/>
      <c r="AI28" s="3"/>
      <c r="AJ28" s="2"/>
    </row>
    <row r="29" spans="3:48" ht="14.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W26:AH26"/>
    <mergeCell ref="W27:AH27"/>
    <mergeCell ref="W28:AH28"/>
    <mergeCell ref="I8:L8"/>
    <mergeCell ref="Q8:R8"/>
    <mergeCell ref="Q9:R9"/>
    <mergeCell ref="S8:T8"/>
    <mergeCell ref="S9:T9"/>
    <mergeCell ref="I9:L9"/>
    <mergeCell ref="W20:AH20"/>
    <mergeCell ref="W21:AH21"/>
    <mergeCell ref="W22:AH22"/>
    <mergeCell ref="W23:AH23"/>
    <mergeCell ref="W24:AH24"/>
    <mergeCell ref="W25:AH25"/>
    <mergeCell ref="I16:J16"/>
    <mergeCell ref="D3:AI3"/>
    <mergeCell ref="D5:E5"/>
    <mergeCell ref="D6:E6"/>
    <mergeCell ref="F6:S6"/>
    <mergeCell ref="T6:X6"/>
    <mergeCell ref="Y6:AA6"/>
    <mergeCell ref="F5:S5"/>
    <mergeCell ref="T5:X5"/>
    <mergeCell ref="I4:J4"/>
    <mergeCell ref="Y5:AA5"/>
    <mergeCell ref="AC5:AE5"/>
    <mergeCell ref="AG5:AI5"/>
    <mergeCell ref="AB6:AD6"/>
    <mergeCell ref="AF6:AG6"/>
    <mergeCell ref="AH6:AI6"/>
    <mergeCell ref="D10:D11"/>
    <mergeCell ref="K10:L10"/>
    <mergeCell ref="M10:T10"/>
    <mergeCell ref="D7:E7"/>
    <mergeCell ref="N7:O7"/>
    <mergeCell ref="T7:U7"/>
    <mergeCell ref="D8:E9"/>
    <mergeCell ref="U8:AI9"/>
    <mergeCell ref="AI10:AI11"/>
    <mergeCell ref="U10:V10"/>
    <mergeCell ref="W12:AH12"/>
    <mergeCell ref="W10:AH11"/>
    <mergeCell ref="W13:AH13"/>
    <mergeCell ref="W14:AH14"/>
    <mergeCell ref="W15:AH15"/>
    <mergeCell ref="W16:AH16"/>
    <mergeCell ref="I20:J20"/>
    <mergeCell ref="I21:J21"/>
    <mergeCell ref="I22:J22"/>
    <mergeCell ref="E21:H21"/>
    <mergeCell ref="I17:J17"/>
    <mergeCell ref="I18:J18"/>
    <mergeCell ref="I19:J19"/>
    <mergeCell ref="E19:H19"/>
    <mergeCell ref="E22:H22"/>
    <mergeCell ref="I26:J26"/>
    <mergeCell ref="I27:J27"/>
    <mergeCell ref="I28:J28"/>
    <mergeCell ref="I23:J23"/>
    <mergeCell ref="I24:J24"/>
    <mergeCell ref="I25:J25"/>
    <mergeCell ref="D28:H28"/>
    <mergeCell ref="I10:J11"/>
    <mergeCell ref="E10:H11"/>
    <mergeCell ref="I12:J12"/>
    <mergeCell ref="I13:J13"/>
    <mergeCell ref="I14:J14"/>
    <mergeCell ref="I15:J15"/>
    <mergeCell ref="E26:H26"/>
    <mergeCell ref="E27:H27"/>
    <mergeCell ref="E12:H12"/>
    <mergeCell ref="E13:H13"/>
    <mergeCell ref="E14:H14"/>
    <mergeCell ref="E15:H15"/>
    <mergeCell ref="E16:H16"/>
    <mergeCell ref="E17:H17"/>
    <mergeCell ref="E18:H18"/>
    <mergeCell ref="E23:H23"/>
    <mergeCell ref="E24:H24"/>
    <mergeCell ref="E25:H25"/>
    <mergeCell ref="E20:H20"/>
    <mergeCell ref="W17:AH17"/>
    <mergeCell ref="W18:AH18"/>
    <mergeCell ref="W19:AH19"/>
  </mergeCells>
  <phoneticPr fontId="5"/>
  <pageMargins left="0.39370078740157483" right="0.19685039370078741" top="0.23622047244094491" bottom="0.31496062992125984" header="0.31496062992125984" footer="0.31496062992125984"/>
  <pageSetup paperSize="9" scale="79" orientation="landscape"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10</xdr:col>
                    <xdr:colOff>22860</xdr:colOff>
                    <xdr:row>11</xdr:row>
                    <xdr:rowOff>0</xdr:rowOff>
                  </from>
                  <to>
                    <xdr:col>11</xdr:col>
                    <xdr:colOff>30480</xdr:colOff>
                    <xdr:row>12</xdr:row>
                    <xdr:rowOff>15240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17</xdr:col>
                    <xdr:colOff>53340</xdr:colOff>
                    <xdr:row>11</xdr:row>
                    <xdr:rowOff>0</xdr:rowOff>
                  </from>
                  <to>
                    <xdr:col>18</xdr:col>
                    <xdr:colOff>15240</xdr:colOff>
                    <xdr:row>12</xdr:row>
                    <xdr:rowOff>15240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10</xdr:col>
                    <xdr:colOff>30480</xdr:colOff>
                    <xdr:row>12</xdr:row>
                    <xdr:rowOff>68580</xdr:rowOff>
                  </from>
                  <to>
                    <xdr:col>11</xdr:col>
                    <xdr:colOff>38100</xdr:colOff>
                    <xdr:row>12</xdr:row>
                    <xdr:rowOff>281940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11</xdr:col>
                    <xdr:colOff>30480</xdr:colOff>
                    <xdr:row>12</xdr:row>
                    <xdr:rowOff>68580</xdr:rowOff>
                  </from>
                  <to>
                    <xdr:col>12</xdr:col>
                    <xdr:colOff>22860</xdr:colOff>
                    <xdr:row>12</xdr:row>
                    <xdr:rowOff>281940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12</xdr:col>
                    <xdr:colOff>68580</xdr:colOff>
                    <xdr:row>12</xdr:row>
                    <xdr:rowOff>68580</xdr:rowOff>
                  </from>
                  <to>
                    <xdr:col>13</xdr:col>
                    <xdr:colOff>38100</xdr:colOff>
                    <xdr:row>12</xdr:row>
                    <xdr:rowOff>281940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13</xdr:col>
                    <xdr:colOff>91440</xdr:colOff>
                    <xdr:row>12</xdr:row>
                    <xdr:rowOff>68580</xdr:rowOff>
                  </from>
                  <to>
                    <xdr:col>14</xdr:col>
                    <xdr:colOff>53340</xdr:colOff>
                    <xdr:row>12</xdr:row>
                    <xdr:rowOff>281940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14</xdr:col>
                    <xdr:colOff>76200</xdr:colOff>
                    <xdr:row>12</xdr:row>
                    <xdr:rowOff>68580</xdr:rowOff>
                  </from>
                  <to>
                    <xdr:col>15</xdr:col>
                    <xdr:colOff>38100</xdr:colOff>
                    <xdr:row>12</xdr:row>
                    <xdr:rowOff>281940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15</xdr:col>
                    <xdr:colOff>60960</xdr:colOff>
                    <xdr:row>12</xdr:row>
                    <xdr:rowOff>60960</xdr:rowOff>
                  </from>
                  <to>
                    <xdr:col>16</xdr:col>
                    <xdr:colOff>22860</xdr:colOff>
                    <xdr:row>12</xdr:row>
                    <xdr:rowOff>266700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16</xdr:col>
                    <xdr:colOff>76200</xdr:colOff>
                    <xdr:row>12</xdr:row>
                    <xdr:rowOff>60960</xdr:rowOff>
                  </from>
                  <to>
                    <xdr:col>17</xdr:col>
                    <xdr:colOff>0</xdr:colOff>
                    <xdr:row>12</xdr:row>
                    <xdr:rowOff>266700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17</xdr:col>
                    <xdr:colOff>53340</xdr:colOff>
                    <xdr:row>12</xdr:row>
                    <xdr:rowOff>60960</xdr:rowOff>
                  </from>
                  <to>
                    <xdr:col>18</xdr:col>
                    <xdr:colOff>15240</xdr:colOff>
                    <xdr:row>12</xdr:row>
                    <xdr:rowOff>266700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18</xdr:col>
                    <xdr:colOff>53340</xdr:colOff>
                    <xdr:row>12</xdr:row>
                    <xdr:rowOff>60960</xdr:rowOff>
                  </from>
                  <to>
                    <xdr:col>19</xdr:col>
                    <xdr:colOff>38100</xdr:colOff>
                    <xdr:row>12</xdr:row>
                    <xdr:rowOff>266700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19</xdr:col>
                    <xdr:colOff>38100</xdr:colOff>
                    <xdr:row>12</xdr:row>
                    <xdr:rowOff>68580</xdr:rowOff>
                  </from>
                  <to>
                    <xdr:col>20</xdr:col>
                    <xdr:colOff>30480</xdr:colOff>
                    <xdr:row>12</xdr:row>
                    <xdr:rowOff>281940</xdr:rowOff>
                  </to>
                </anchor>
              </controlPr>
            </control>
          </mc:Choice>
        </mc:AlternateContent>
        <mc:AlternateContent xmlns:mc="http://schemas.openxmlformats.org/markup-compatibility/2006">
          <mc:Choice Requires="x14">
            <control shapeId="2503" r:id="rId16" name="Check Box 455">
              <controlPr defaultSize="0" autoFill="0" autoLine="0" autoPict="0">
                <anchor moveWithCells="1">
                  <from>
                    <xdr:col>10</xdr:col>
                    <xdr:colOff>30480</xdr:colOff>
                    <xdr:row>13</xdr:row>
                    <xdr:rowOff>68580</xdr:rowOff>
                  </from>
                  <to>
                    <xdr:col>11</xdr:col>
                    <xdr:colOff>38100</xdr:colOff>
                    <xdr:row>13</xdr:row>
                    <xdr:rowOff>281940</xdr:rowOff>
                  </to>
                </anchor>
              </controlPr>
            </control>
          </mc:Choice>
        </mc:AlternateContent>
        <mc:AlternateContent xmlns:mc="http://schemas.openxmlformats.org/markup-compatibility/2006">
          <mc:Choice Requires="x14">
            <control shapeId="2504" r:id="rId17" name="Check Box 456">
              <controlPr defaultSize="0" autoFill="0" autoLine="0" autoPict="0">
                <anchor moveWithCells="1">
                  <from>
                    <xdr:col>11</xdr:col>
                    <xdr:colOff>30480</xdr:colOff>
                    <xdr:row>13</xdr:row>
                    <xdr:rowOff>68580</xdr:rowOff>
                  </from>
                  <to>
                    <xdr:col>12</xdr:col>
                    <xdr:colOff>22860</xdr:colOff>
                    <xdr:row>13</xdr:row>
                    <xdr:rowOff>281940</xdr:rowOff>
                  </to>
                </anchor>
              </controlPr>
            </control>
          </mc:Choice>
        </mc:AlternateContent>
        <mc:AlternateContent xmlns:mc="http://schemas.openxmlformats.org/markup-compatibility/2006">
          <mc:Choice Requires="x14">
            <control shapeId="2505" r:id="rId18" name="Check Box 457">
              <controlPr defaultSize="0" autoFill="0" autoLine="0" autoPict="0">
                <anchor moveWithCells="1">
                  <from>
                    <xdr:col>12</xdr:col>
                    <xdr:colOff>68580</xdr:colOff>
                    <xdr:row>13</xdr:row>
                    <xdr:rowOff>68580</xdr:rowOff>
                  </from>
                  <to>
                    <xdr:col>13</xdr:col>
                    <xdr:colOff>38100</xdr:colOff>
                    <xdr:row>13</xdr:row>
                    <xdr:rowOff>281940</xdr:rowOff>
                  </to>
                </anchor>
              </controlPr>
            </control>
          </mc:Choice>
        </mc:AlternateContent>
        <mc:AlternateContent xmlns:mc="http://schemas.openxmlformats.org/markup-compatibility/2006">
          <mc:Choice Requires="x14">
            <control shapeId="2506" r:id="rId19" name="Check Box 458">
              <controlPr defaultSize="0" autoFill="0" autoLine="0" autoPict="0">
                <anchor moveWithCells="1">
                  <from>
                    <xdr:col>13</xdr:col>
                    <xdr:colOff>91440</xdr:colOff>
                    <xdr:row>13</xdr:row>
                    <xdr:rowOff>68580</xdr:rowOff>
                  </from>
                  <to>
                    <xdr:col>14</xdr:col>
                    <xdr:colOff>53340</xdr:colOff>
                    <xdr:row>13</xdr:row>
                    <xdr:rowOff>281940</xdr:rowOff>
                  </to>
                </anchor>
              </controlPr>
            </control>
          </mc:Choice>
        </mc:AlternateContent>
        <mc:AlternateContent xmlns:mc="http://schemas.openxmlformats.org/markup-compatibility/2006">
          <mc:Choice Requires="x14">
            <control shapeId="2507" r:id="rId20" name="Check Box 459">
              <controlPr defaultSize="0" autoFill="0" autoLine="0" autoPict="0">
                <anchor moveWithCells="1">
                  <from>
                    <xdr:col>14</xdr:col>
                    <xdr:colOff>76200</xdr:colOff>
                    <xdr:row>13</xdr:row>
                    <xdr:rowOff>68580</xdr:rowOff>
                  </from>
                  <to>
                    <xdr:col>15</xdr:col>
                    <xdr:colOff>38100</xdr:colOff>
                    <xdr:row>13</xdr:row>
                    <xdr:rowOff>281940</xdr:rowOff>
                  </to>
                </anchor>
              </controlPr>
            </control>
          </mc:Choice>
        </mc:AlternateContent>
        <mc:AlternateContent xmlns:mc="http://schemas.openxmlformats.org/markup-compatibility/2006">
          <mc:Choice Requires="x14">
            <control shapeId="2508" r:id="rId21" name="Check Box 460">
              <controlPr defaultSize="0" autoFill="0" autoLine="0" autoPict="0">
                <anchor moveWithCells="1">
                  <from>
                    <xdr:col>15</xdr:col>
                    <xdr:colOff>60960</xdr:colOff>
                    <xdr:row>13</xdr:row>
                    <xdr:rowOff>60960</xdr:rowOff>
                  </from>
                  <to>
                    <xdr:col>16</xdr:col>
                    <xdr:colOff>22860</xdr:colOff>
                    <xdr:row>13</xdr:row>
                    <xdr:rowOff>266700</xdr:rowOff>
                  </to>
                </anchor>
              </controlPr>
            </control>
          </mc:Choice>
        </mc:AlternateContent>
        <mc:AlternateContent xmlns:mc="http://schemas.openxmlformats.org/markup-compatibility/2006">
          <mc:Choice Requires="x14">
            <control shapeId="2509" r:id="rId22" name="Check Box 461">
              <controlPr defaultSize="0" autoFill="0" autoLine="0" autoPict="0">
                <anchor moveWithCells="1">
                  <from>
                    <xdr:col>16</xdr:col>
                    <xdr:colOff>76200</xdr:colOff>
                    <xdr:row>13</xdr:row>
                    <xdr:rowOff>60960</xdr:rowOff>
                  </from>
                  <to>
                    <xdr:col>17</xdr:col>
                    <xdr:colOff>0</xdr:colOff>
                    <xdr:row>13</xdr:row>
                    <xdr:rowOff>266700</xdr:rowOff>
                  </to>
                </anchor>
              </controlPr>
            </control>
          </mc:Choice>
        </mc:AlternateContent>
        <mc:AlternateContent xmlns:mc="http://schemas.openxmlformats.org/markup-compatibility/2006">
          <mc:Choice Requires="x14">
            <control shapeId="2510" r:id="rId23" name="Check Box 462">
              <controlPr defaultSize="0" autoFill="0" autoLine="0" autoPict="0">
                <anchor moveWithCells="1">
                  <from>
                    <xdr:col>17</xdr:col>
                    <xdr:colOff>53340</xdr:colOff>
                    <xdr:row>13</xdr:row>
                    <xdr:rowOff>60960</xdr:rowOff>
                  </from>
                  <to>
                    <xdr:col>18</xdr:col>
                    <xdr:colOff>15240</xdr:colOff>
                    <xdr:row>13</xdr:row>
                    <xdr:rowOff>266700</xdr:rowOff>
                  </to>
                </anchor>
              </controlPr>
            </control>
          </mc:Choice>
        </mc:AlternateContent>
        <mc:AlternateContent xmlns:mc="http://schemas.openxmlformats.org/markup-compatibility/2006">
          <mc:Choice Requires="x14">
            <control shapeId="2511" r:id="rId24" name="Check Box 463">
              <controlPr defaultSize="0" autoFill="0" autoLine="0" autoPict="0">
                <anchor moveWithCells="1">
                  <from>
                    <xdr:col>18</xdr:col>
                    <xdr:colOff>53340</xdr:colOff>
                    <xdr:row>13</xdr:row>
                    <xdr:rowOff>60960</xdr:rowOff>
                  </from>
                  <to>
                    <xdr:col>19</xdr:col>
                    <xdr:colOff>38100</xdr:colOff>
                    <xdr:row>13</xdr:row>
                    <xdr:rowOff>266700</xdr:rowOff>
                  </to>
                </anchor>
              </controlPr>
            </control>
          </mc:Choice>
        </mc:AlternateContent>
        <mc:AlternateContent xmlns:mc="http://schemas.openxmlformats.org/markup-compatibility/2006">
          <mc:Choice Requires="x14">
            <control shapeId="2512" r:id="rId25" name="Check Box 464">
              <controlPr defaultSize="0" autoFill="0" autoLine="0" autoPict="0">
                <anchor moveWithCells="1">
                  <from>
                    <xdr:col>19</xdr:col>
                    <xdr:colOff>38100</xdr:colOff>
                    <xdr:row>13</xdr:row>
                    <xdr:rowOff>68580</xdr:rowOff>
                  </from>
                  <to>
                    <xdr:col>20</xdr:col>
                    <xdr:colOff>30480</xdr:colOff>
                    <xdr:row>13</xdr:row>
                    <xdr:rowOff>281940</xdr:rowOff>
                  </to>
                </anchor>
              </controlPr>
            </control>
          </mc:Choice>
        </mc:AlternateContent>
        <mc:AlternateContent xmlns:mc="http://schemas.openxmlformats.org/markup-compatibility/2006">
          <mc:Choice Requires="x14">
            <control shapeId="2513" r:id="rId26" name="Check Box 465">
              <controlPr defaultSize="0" autoFill="0" autoLine="0" autoPict="0">
                <anchor moveWithCells="1">
                  <from>
                    <xdr:col>10</xdr:col>
                    <xdr:colOff>30480</xdr:colOff>
                    <xdr:row>14</xdr:row>
                    <xdr:rowOff>68580</xdr:rowOff>
                  </from>
                  <to>
                    <xdr:col>11</xdr:col>
                    <xdr:colOff>38100</xdr:colOff>
                    <xdr:row>14</xdr:row>
                    <xdr:rowOff>281940</xdr:rowOff>
                  </to>
                </anchor>
              </controlPr>
            </control>
          </mc:Choice>
        </mc:AlternateContent>
        <mc:AlternateContent xmlns:mc="http://schemas.openxmlformats.org/markup-compatibility/2006">
          <mc:Choice Requires="x14">
            <control shapeId="2514" r:id="rId27" name="Check Box 466">
              <controlPr defaultSize="0" autoFill="0" autoLine="0" autoPict="0">
                <anchor moveWithCells="1">
                  <from>
                    <xdr:col>11</xdr:col>
                    <xdr:colOff>30480</xdr:colOff>
                    <xdr:row>14</xdr:row>
                    <xdr:rowOff>68580</xdr:rowOff>
                  </from>
                  <to>
                    <xdr:col>12</xdr:col>
                    <xdr:colOff>22860</xdr:colOff>
                    <xdr:row>14</xdr:row>
                    <xdr:rowOff>281940</xdr:rowOff>
                  </to>
                </anchor>
              </controlPr>
            </control>
          </mc:Choice>
        </mc:AlternateContent>
        <mc:AlternateContent xmlns:mc="http://schemas.openxmlformats.org/markup-compatibility/2006">
          <mc:Choice Requires="x14">
            <control shapeId="2515" r:id="rId28" name="Check Box 467">
              <controlPr defaultSize="0" autoFill="0" autoLine="0" autoPict="0">
                <anchor moveWithCells="1">
                  <from>
                    <xdr:col>12</xdr:col>
                    <xdr:colOff>68580</xdr:colOff>
                    <xdr:row>14</xdr:row>
                    <xdr:rowOff>68580</xdr:rowOff>
                  </from>
                  <to>
                    <xdr:col>13</xdr:col>
                    <xdr:colOff>38100</xdr:colOff>
                    <xdr:row>14</xdr:row>
                    <xdr:rowOff>281940</xdr:rowOff>
                  </to>
                </anchor>
              </controlPr>
            </control>
          </mc:Choice>
        </mc:AlternateContent>
        <mc:AlternateContent xmlns:mc="http://schemas.openxmlformats.org/markup-compatibility/2006">
          <mc:Choice Requires="x14">
            <control shapeId="2516" r:id="rId29" name="Check Box 468">
              <controlPr defaultSize="0" autoFill="0" autoLine="0" autoPict="0">
                <anchor moveWithCells="1">
                  <from>
                    <xdr:col>13</xdr:col>
                    <xdr:colOff>91440</xdr:colOff>
                    <xdr:row>14</xdr:row>
                    <xdr:rowOff>68580</xdr:rowOff>
                  </from>
                  <to>
                    <xdr:col>14</xdr:col>
                    <xdr:colOff>53340</xdr:colOff>
                    <xdr:row>14</xdr:row>
                    <xdr:rowOff>281940</xdr:rowOff>
                  </to>
                </anchor>
              </controlPr>
            </control>
          </mc:Choice>
        </mc:AlternateContent>
        <mc:AlternateContent xmlns:mc="http://schemas.openxmlformats.org/markup-compatibility/2006">
          <mc:Choice Requires="x14">
            <control shapeId="2517" r:id="rId30" name="Check Box 469">
              <controlPr defaultSize="0" autoFill="0" autoLine="0" autoPict="0">
                <anchor moveWithCells="1">
                  <from>
                    <xdr:col>14</xdr:col>
                    <xdr:colOff>76200</xdr:colOff>
                    <xdr:row>14</xdr:row>
                    <xdr:rowOff>68580</xdr:rowOff>
                  </from>
                  <to>
                    <xdr:col>15</xdr:col>
                    <xdr:colOff>38100</xdr:colOff>
                    <xdr:row>14</xdr:row>
                    <xdr:rowOff>281940</xdr:rowOff>
                  </to>
                </anchor>
              </controlPr>
            </control>
          </mc:Choice>
        </mc:AlternateContent>
        <mc:AlternateContent xmlns:mc="http://schemas.openxmlformats.org/markup-compatibility/2006">
          <mc:Choice Requires="x14">
            <control shapeId="2518" r:id="rId31" name="Check Box 470">
              <controlPr defaultSize="0" autoFill="0" autoLine="0" autoPict="0">
                <anchor moveWithCells="1">
                  <from>
                    <xdr:col>15</xdr:col>
                    <xdr:colOff>60960</xdr:colOff>
                    <xdr:row>14</xdr:row>
                    <xdr:rowOff>60960</xdr:rowOff>
                  </from>
                  <to>
                    <xdr:col>16</xdr:col>
                    <xdr:colOff>22860</xdr:colOff>
                    <xdr:row>14</xdr:row>
                    <xdr:rowOff>266700</xdr:rowOff>
                  </to>
                </anchor>
              </controlPr>
            </control>
          </mc:Choice>
        </mc:AlternateContent>
        <mc:AlternateContent xmlns:mc="http://schemas.openxmlformats.org/markup-compatibility/2006">
          <mc:Choice Requires="x14">
            <control shapeId="2519" r:id="rId32" name="Check Box 471">
              <controlPr defaultSize="0" autoFill="0" autoLine="0" autoPict="0">
                <anchor moveWithCells="1">
                  <from>
                    <xdr:col>16</xdr:col>
                    <xdr:colOff>76200</xdr:colOff>
                    <xdr:row>14</xdr:row>
                    <xdr:rowOff>60960</xdr:rowOff>
                  </from>
                  <to>
                    <xdr:col>17</xdr:col>
                    <xdr:colOff>0</xdr:colOff>
                    <xdr:row>14</xdr:row>
                    <xdr:rowOff>266700</xdr:rowOff>
                  </to>
                </anchor>
              </controlPr>
            </control>
          </mc:Choice>
        </mc:AlternateContent>
        <mc:AlternateContent xmlns:mc="http://schemas.openxmlformats.org/markup-compatibility/2006">
          <mc:Choice Requires="x14">
            <control shapeId="2520" r:id="rId33" name="Check Box 472">
              <controlPr defaultSize="0" autoFill="0" autoLine="0" autoPict="0">
                <anchor moveWithCells="1">
                  <from>
                    <xdr:col>17</xdr:col>
                    <xdr:colOff>53340</xdr:colOff>
                    <xdr:row>14</xdr:row>
                    <xdr:rowOff>60960</xdr:rowOff>
                  </from>
                  <to>
                    <xdr:col>18</xdr:col>
                    <xdr:colOff>15240</xdr:colOff>
                    <xdr:row>14</xdr:row>
                    <xdr:rowOff>266700</xdr:rowOff>
                  </to>
                </anchor>
              </controlPr>
            </control>
          </mc:Choice>
        </mc:AlternateContent>
        <mc:AlternateContent xmlns:mc="http://schemas.openxmlformats.org/markup-compatibility/2006">
          <mc:Choice Requires="x14">
            <control shapeId="2521" r:id="rId34" name="Check Box 473">
              <controlPr defaultSize="0" autoFill="0" autoLine="0" autoPict="0">
                <anchor moveWithCells="1">
                  <from>
                    <xdr:col>18</xdr:col>
                    <xdr:colOff>53340</xdr:colOff>
                    <xdr:row>14</xdr:row>
                    <xdr:rowOff>60960</xdr:rowOff>
                  </from>
                  <to>
                    <xdr:col>19</xdr:col>
                    <xdr:colOff>38100</xdr:colOff>
                    <xdr:row>14</xdr:row>
                    <xdr:rowOff>266700</xdr:rowOff>
                  </to>
                </anchor>
              </controlPr>
            </control>
          </mc:Choice>
        </mc:AlternateContent>
        <mc:AlternateContent xmlns:mc="http://schemas.openxmlformats.org/markup-compatibility/2006">
          <mc:Choice Requires="x14">
            <control shapeId="2522" r:id="rId35" name="Check Box 474">
              <controlPr defaultSize="0" autoFill="0" autoLine="0" autoPict="0">
                <anchor moveWithCells="1">
                  <from>
                    <xdr:col>19</xdr:col>
                    <xdr:colOff>38100</xdr:colOff>
                    <xdr:row>14</xdr:row>
                    <xdr:rowOff>68580</xdr:rowOff>
                  </from>
                  <to>
                    <xdr:col>20</xdr:col>
                    <xdr:colOff>30480</xdr:colOff>
                    <xdr:row>14</xdr:row>
                    <xdr:rowOff>281940</xdr:rowOff>
                  </to>
                </anchor>
              </controlPr>
            </control>
          </mc:Choice>
        </mc:AlternateContent>
        <mc:AlternateContent xmlns:mc="http://schemas.openxmlformats.org/markup-compatibility/2006">
          <mc:Choice Requires="x14">
            <control shapeId="2523" r:id="rId36" name="Check Box 475">
              <controlPr defaultSize="0" autoFill="0" autoLine="0" autoPict="0">
                <anchor moveWithCells="1">
                  <from>
                    <xdr:col>10</xdr:col>
                    <xdr:colOff>30480</xdr:colOff>
                    <xdr:row>15</xdr:row>
                    <xdr:rowOff>68580</xdr:rowOff>
                  </from>
                  <to>
                    <xdr:col>11</xdr:col>
                    <xdr:colOff>38100</xdr:colOff>
                    <xdr:row>15</xdr:row>
                    <xdr:rowOff>281940</xdr:rowOff>
                  </to>
                </anchor>
              </controlPr>
            </control>
          </mc:Choice>
        </mc:AlternateContent>
        <mc:AlternateContent xmlns:mc="http://schemas.openxmlformats.org/markup-compatibility/2006">
          <mc:Choice Requires="x14">
            <control shapeId="2524" r:id="rId37" name="Check Box 476">
              <controlPr defaultSize="0" autoFill="0" autoLine="0" autoPict="0">
                <anchor moveWithCells="1">
                  <from>
                    <xdr:col>11</xdr:col>
                    <xdr:colOff>30480</xdr:colOff>
                    <xdr:row>15</xdr:row>
                    <xdr:rowOff>68580</xdr:rowOff>
                  </from>
                  <to>
                    <xdr:col>12</xdr:col>
                    <xdr:colOff>22860</xdr:colOff>
                    <xdr:row>15</xdr:row>
                    <xdr:rowOff>281940</xdr:rowOff>
                  </to>
                </anchor>
              </controlPr>
            </control>
          </mc:Choice>
        </mc:AlternateContent>
        <mc:AlternateContent xmlns:mc="http://schemas.openxmlformats.org/markup-compatibility/2006">
          <mc:Choice Requires="x14">
            <control shapeId="2525" r:id="rId38" name="Check Box 477">
              <controlPr defaultSize="0" autoFill="0" autoLine="0" autoPict="0">
                <anchor moveWithCells="1">
                  <from>
                    <xdr:col>12</xdr:col>
                    <xdr:colOff>68580</xdr:colOff>
                    <xdr:row>15</xdr:row>
                    <xdr:rowOff>68580</xdr:rowOff>
                  </from>
                  <to>
                    <xdr:col>13</xdr:col>
                    <xdr:colOff>38100</xdr:colOff>
                    <xdr:row>15</xdr:row>
                    <xdr:rowOff>281940</xdr:rowOff>
                  </to>
                </anchor>
              </controlPr>
            </control>
          </mc:Choice>
        </mc:AlternateContent>
        <mc:AlternateContent xmlns:mc="http://schemas.openxmlformats.org/markup-compatibility/2006">
          <mc:Choice Requires="x14">
            <control shapeId="2526" r:id="rId39" name="Check Box 478">
              <controlPr defaultSize="0" autoFill="0" autoLine="0" autoPict="0">
                <anchor moveWithCells="1">
                  <from>
                    <xdr:col>13</xdr:col>
                    <xdr:colOff>91440</xdr:colOff>
                    <xdr:row>15</xdr:row>
                    <xdr:rowOff>68580</xdr:rowOff>
                  </from>
                  <to>
                    <xdr:col>14</xdr:col>
                    <xdr:colOff>53340</xdr:colOff>
                    <xdr:row>15</xdr:row>
                    <xdr:rowOff>281940</xdr:rowOff>
                  </to>
                </anchor>
              </controlPr>
            </control>
          </mc:Choice>
        </mc:AlternateContent>
        <mc:AlternateContent xmlns:mc="http://schemas.openxmlformats.org/markup-compatibility/2006">
          <mc:Choice Requires="x14">
            <control shapeId="2527" r:id="rId40" name="Check Box 479">
              <controlPr defaultSize="0" autoFill="0" autoLine="0" autoPict="0">
                <anchor moveWithCells="1">
                  <from>
                    <xdr:col>14</xdr:col>
                    <xdr:colOff>76200</xdr:colOff>
                    <xdr:row>15</xdr:row>
                    <xdr:rowOff>68580</xdr:rowOff>
                  </from>
                  <to>
                    <xdr:col>15</xdr:col>
                    <xdr:colOff>38100</xdr:colOff>
                    <xdr:row>15</xdr:row>
                    <xdr:rowOff>281940</xdr:rowOff>
                  </to>
                </anchor>
              </controlPr>
            </control>
          </mc:Choice>
        </mc:AlternateContent>
        <mc:AlternateContent xmlns:mc="http://schemas.openxmlformats.org/markup-compatibility/2006">
          <mc:Choice Requires="x14">
            <control shapeId="2528" r:id="rId41" name="Check Box 480">
              <controlPr defaultSize="0" autoFill="0" autoLine="0" autoPict="0">
                <anchor moveWithCells="1">
                  <from>
                    <xdr:col>15</xdr:col>
                    <xdr:colOff>60960</xdr:colOff>
                    <xdr:row>15</xdr:row>
                    <xdr:rowOff>60960</xdr:rowOff>
                  </from>
                  <to>
                    <xdr:col>16</xdr:col>
                    <xdr:colOff>22860</xdr:colOff>
                    <xdr:row>15</xdr:row>
                    <xdr:rowOff>266700</xdr:rowOff>
                  </to>
                </anchor>
              </controlPr>
            </control>
          </mc:Choice>
        </mc:AlternateContent>
        <mc:AlternateContent xmlns:mc="http://schemas.openxmlformats.org/markup-compatibility/2006">
          <mc:Choice Requires="x14">
            <control shapeId="2529" r:id="rId42" name="Check Box 481">
              <controlPr defaultSize="0" autoFill="0" autoLine="0" autoPict="0">
                <anchor moveWithCells="1">
                  <from>
                    <xdr:col>16</xdr:col>
                    <xdr:colOff>76200</xdr:colOff>
                    <xdr:row>15</xdr:row>
                    <xdr:rowOff>60960</xdr:rowOff>
                  </from>
                  <to>
                    <xdr:col>17</xdr:col>
                    <xdr:colOff>0</xdr:colOff>
                    <xdr:row>15</xdr:row>
                    <xdr:rowOff>266700</xdr:rowOff>
                  </to>
                </anchor>
              </controlPr>
            </control>
          </mc:Choice>
        </mc:AlternateContent>
        <mc:AlternateContent xmlns:mc="http://schemas.openxmlformats.org/markup-compatibility/2006">
          <mc:Choice Requires="x14">
            <control shapeId="2530" r:id="rId43" name="Check Box 482">
              <controlPr defaultSize="0" autoFill="0" autoLine="0" autoPict="0">
                <anchor moveWithCells="1">
                  <from>
                    <xdr:col>17</xdr:col>
                    <xdr:colOff>53340</xdr:colOff>
                    <xdr:row>15</xdr:row>
                    <xdr:rowOff>60960</xdr:rowOff>
                  </from>
                  <to>
                    <xdr:col>18</xdr:col>
                    <xdr:colOff>15240</xdr:colOff>
                    <xdr:row>15</xdr:row>
                    <xdr:rowOff>266700</xdr:rowOff>
                  </to>
                </anchor>
              </controlPr>
            </control>
          </mc:Choice>
        </mc:AlternateContent>
        <mc:AlternateContent xmlns:mc="http://schemas.openxmlformats.org/markup-compatibility/2006">
          <mc:Choice Requires="x14">
            <control shapeId="2531" r:id="rId44" name="Check Box 483">
              <controlPr defaultSize="0" autoFill="0" autoLine="0" autoPict="0">
                <anchor moveWithCells="1">
                  <from>
                    <xdr:col>18</xdr:col>
                    <xdr:colOff>53340</xdr:colOff>
                    <xdr:row>15</xdr:row>
                    <xdr:rowOff>60960</xdr:rowOff>
                  </from>
                  <to>
                    <xdr:col>19</xdr:col>
                    <xdr:colOff>38100</xdr:colOff>
                    <xdr:row>15</xdr:row>
                    <xdr:rowOff>266700</xdr:rowOff>
                  </to>
                </anchor>
              </controlPr>
            </control>
          </mc:Choice>
        </mc:AlternateContent>
        <mc:AlternateContent xmlns:mc="http://schemas.openxmlformats.org/markup-compatibility/2006">
          <mc:Choice Requires="x14">
            <control shapeId="2532" r:id="rId45" name="Check Box 484">
              <controlPr defaultSize="0" autoFill="0" autoLine="0" autoPict="0">
                <anchor moveWithCells="1">
                  <from>
                    <xdr:col>19</xdr:col>
                    <xdr:colOff>38100</xdr:colOff>
                    <xdr:row>15</xdr:row>
                    <xdr:rowOff>68580</xdr:rowOff>
                  </from>
                  <to>
                    <xdr:col>20</xdr:col>
                    <xdr:colOff>30480</xdr:colOff>
                    <xdr:row>15</xdr:row>
                    <xdr:rowOff>281940</xdr:rowOff>
                  </to>
                </anchor>
              </controlPr>
            </control>
          </mc:Choice>
        </mc:AlternateContent>
        <mc:AlternateContent xmlns:mc="http://schemas.openxmlformats.org/markup-compatibility/2006">
          <mc:Choice Requires="x14">
            <control shapeId="2533" r:id="rId46" name="Check Box 485">
              <controlPr defaultSize="0" autoFill="0" autoLine="0" autoPict="0">
                <anchor moveWithCells="1">
                  <from>
                    <xdr:col>10</xdr:col>
                    <xdr:colOff>30480</xdr:colOff>
                    <xdr:row>16</xdr:row>
                    <xdr:rowOff>68580</xdr:rowOff>
                  </from>
                  <to>
                    <xdr:col>11</xdr:col>
                    <xdr:colOff>38100</xdr:colOff>
                    <xdr:row>16</xdr:row>
                    <xdr:rowOff>281940</xdr:rowOff>
                  </to>
                </anchor>
              </controlPr>
            </control>
          </mc:Choice>
        </mc:AlternateContent>
        <mc:AlternateContent xmlns:mc="http://schemas.openxmlformats.org/markup-compatibility/2006">
          <mc:Choice Requires="x14">
            <control shapeId="2534" r:id="rId47" name="Check Box 486">
              <controlPr defaultSize="0" autoFill="0" autoLine="0" autoPict="0">
                <anchor moveWithCells="1">
                  <from>
                    <xdr:col>11</xdr:col>
                    <xdr:colOff>30480</xdr:colOff>
                    <xdr:row>16</xdr:row>
                    <xdr:rowOff>68580</xdr:rowOff>
                  </from>
                  <to>
                    <xdr:col>12</xdr:col>
                    <xdr:colOff>22860</xdr:colOff>
                    <xdr:row>16</xdr:row>
                    <xdr:rowOff>281940</xdr:rowOff>
                  </to>
                </anchor>
              </controlPr>
            </control>
          </mc:Choice>
        </mc:AlternateContent>
        <mc:AlternateContent xmlns:mc="http://schemas.openxmlformats.org/markup-compatibility/2006">
          <mc:Choice Requires="x14">
            <control shapeId="2535" r:id="rId48" name="Check Box 487">
              <controlPr defaultSize="0" autoFill="0" autoLine="0" autoPict="0">
                <anchor moveWithCells="1">
                  <from>
                    <xdr:col>12</xdr:col>
                    <xdr:colOff>68580</xdr:colOff>
                    <xdr:row>16</xdr:row>
                    <xdr:rowOff>68580</xdr:rowOff>
                  </from>
                  <to>
                    <xdr:col>13</xdr:col>
                    <xdr:colOff>38100</xdr:colOff>
                    <xdr:row>16</xdr:row>
                    <xdr:rowOff>281940</xdr:rowOff>
                  </to>
                </anchor>
              </controlPr>
            </control>
          </mc:Choice>
        </mc:AlternateContent>
        <mc:AlternateContent xmlns:mc="http://schemas.openxmlformats.org/markup-compatibility/2006">
          <mc:Choice Requires="x14">
            <control shapeId="2536" r:id="rId49" name="Check Box 488">
              <controlPr defaultSize="0" autoFill="0" autoLine="0" autoPict="0">
                <anchor moveWithCells="1">
                  <from>
                    <xdr:col>13</xdr:col>
                    <xdr:colOff>91440</xdr:colOff>
                    <xdr:row>16</xdr:row>
                    <xdr:rowOff>68580</xdr:rowOff>
                  </from>
                  <to>
                    <xdr:col>14</xdr:col>
                    <xdr:colOff>53340</xdr:colOff>
                    <xdr:row>16</xdr:row>
                    <xdr:rowOff>281940</xdr:rowOff>
                  </to>
                </anchor>
              </controlPr>
            </control>
          </mc:Choice>
        </mc:AlternateContent>
        <mc:AlternateContent xmlns:mc="http://schemas.openxmlformats.org/markup-compatibility/2006">
          <mc:Choice Requires="x14">
            <control shapeId="2537" r:id="rId50" name="Check Box 489">
              <controlPr defaultSize="0" autoFill="0" autoLine="0" autoPict="0">
                <anchor moveWithCells="1">
                  <from>
                    <xdr:col>14</xdr:col>
                    <xdr:colOff>76200</xdr:colOff>
                    <xdr:row>16</xdr:row>
                    <xdr:rowOff>68580</xdr:rowOff>
                  </from>
                  <to>
                    <xdr:col>15</xdr:col>
                    <xdr:colOff>38100</xdr:colOff>
                    <xdr:row>16</xdr:row>
                    <xdr:rowOff>281940</xdr:rowOff>
                  </to>
                </anchor>
              </controlPr>
            </control>
          </mc:Choice>
        </mc:AlternateContent>
        <mc:AlternateContent xmlns:mc="http://schemas.openxmlformats.org/markup-compatibility/2006">
          <mc:Choice Requires="x14">
            <control shapeId="2538" r:id="rId51" name="Check Box 490">
              <controlPr defaultSize="0" autoFill="0" autoLine="0" autoPict="0">
                <anchor moveWithCells="1">
                  <from>
                    <xdr:col>15</xdr:col>
                    <xdr:colOff>60960</xdr:colOff>
                    <xdr:row>16</xdr:row>
                    <xdr:rowOff>60960</xdr:rowOff>
                  </from>
                  <to>
                    <xdr:col>16</xdr:col>
                    <xdr:colOff>22860</xdr:colOff>
                    <xdr:row>16</xdr:row>
                    <xdr:rowOff>266700</xdr:rowOff>
                  </to>
                </anchor>
              </controlPr>
            </control>
          </mc:Choice>
        </mc:AlternateContent>
        <mc:AlternateContent xmlns:mc="http://schemas.openxmlformats.org/markup-compatibility/2006">
          <mc:Choice Requires="x14">
            <control shapeId="2539" r:id="rId52" name="Check Box 491">
              <controlPr defaultSize="0" autoFill="0" autoLine="0" autoPict="0">
                <anchor moveWithCells="1">
                  <from>
                    <xdr:col>16</xdr:col>
                    <xdr:colOff>76200</xdr:colOff>
                    <xdr:row>16</xdr:row>
                    <xdr:rowOff>60960</xdr:rowOff>
                  </from>
                  <to>
                    <xdr:col>17</xdr:col>
                    <xdr:colOff>0</xdr:colOff>
                    <xdr:row>16</xdr:row>
                    <xdr:rowOff>266700</xdr:rowOff>
                  </to>
                </anchor>
              </controlPr>
            </control>
          </mc:Choice>
        </mc:AlternateContent>
        <mc:AlternateContent xmlns:mc="http://schemas.openxmlformats.org/markup-compatibility/2006">
          <mc:Choice Requires="x14">
            <control shapeId="2540" r:id="rId53" name="Check Box 492">
              <controlPr defaultSize="0" autoFill="0" autoLine="0" autoPict="0">
                <anchor moveWithCells="1">
                  <from>
                    <xdr:col>17</xdr:col>
                    <xdr:colOff>53340</xdr:colOff>
                    <xdr:row>16</xdr:row>
                    <xdr:rowOff>60960</xdr:rowOff>
                  </from>
                  <to>
                    <xdr:col>18</xdr:col>
                    <xdr:colOff>15240</xdr:colOff>
                    <xdr:row>16</xdr:row>
                    <xdr:rowOff>266700</xdr:rowOff>
                  </to>
                </anchor>
              </controlPr>
            </control>
          </mc:Choice>
        </mc:AlternateContent>
        <mc:AlternateContent xmlns:mc="http://schemas.openxmlformats.org/markup-compatibility/2006">
          <mc:Choice Requires="x14">
            <control shapeId="2541" r:id="rId54" name="Check Box 493">
              <controlPr defaultSize="0" autoFill="0" autoLine="0" autoPict="0">
                <anchor moveWithCells="1">
                  <from>
                    <xdr:col>18</xdr:col>
                    <xdr:colOff>53340</xdr:colOff>
                    <xdr:row>16</xdr:row>
                    <xdr:rowOff>60960</xdr:rowOff>
                  </from>
                  <to>
                    <xdr:col>19</xdr:col>
                    <xdr:colOff>38100</xdr:colOff>
                    <xdr:row>16</xdr:row>
                    <xdr:rowOff>266700</xdr:rowOff>
                  </to>
                </anchor>
              </controlPr>
            </control>
          </mc:Choice>
        </mc:AlternateContent>
        <mc:AlternateContent xmlns:mc="http://schemas.openxmlformats.org/markup-compatibility/2006">
          <mc:Choice Requires="x14">
            <control shapeId="2542" r:id="rId55" name="Check Box 494">
              <controlPr defaultSize="0" autoFill="0" autoLine="0" autoPict="0">
                <anchor moveWithCells="1">
                  <from>
                    <xdr:col>19</xdr:col>
                    <xdr:colOff>38100</xdr:colOff>
                    <xdr:row>16</xdr:row>
                    <xdr:rowOff>68580</xdr:rowOff>
                  </from>
                  <to>
                    <xdr:col>20</xdr:col>
                    <xdr:colOff>30480</xdr:colOff>
                    <xdr:row>16</xdr:row>
                    <xdr:rowOff>281940</xdr:rowOff>
                  </to>
                </anchor>
              </controlPr>
            </control>
          </mc:Choice>
        </mc:AlternateContent>
        <mc:AlternateContent xmlns:mc="http://schemas.openxmlformats.org/markup-compatibility/2006">
          <mc:Choice Requires="x14">
            <control shapeId="2543" r:id="rId56" name="Check Box 495">
              <controlPr defaultSize="0" autoFill="0" autoLine="0" autoPict="0">
                <anchor moveWithCells="1">
                  <from>
                    <xdr:col>10</xdr:col>
                    <xdr:colOff>30480</xdr:colOff>
                    <xdr:row>17</xdr:row>
                    <xdr:rowOff>68580</xdr:rowOff>
                  </from>
                  <to>
                    <xdr:col>11</xdr:col>
                    <xdr:colOff>38100</xdr:colOff>
                    <xdr:row>17</xdr:row>
                    <xdr:rowOff>281940</xdr:rowOff>
                  </to>
                </anchor>
              </controlPr>
            </control>
          </mc:Choice>
        </mc:AlternateContent>
        <mc:AlternateContent xmlns:mc="http://schemas.openxmlformats.org/markup-compatibility/2006">
          <mc:Choice Requires="x14">
            <control shapeId="2544" r:id="rId57" name="Check Box 496">
              <controlPr defaultSize="0" autoFill="0" autoLine="0" autoPict="0">
                <anchor moveWithCells="1">
                  <from>
                    <xdr:col>11</xdr:col>
                    <xdr:colOff>30480</xdr:colOff>
                    <xdr:row>17</xdr:row>
                    <xdr:rowOff>68580</xdr:rowOff>
                  </from>
                  <to>
                    <xdr:col>12</xdr:col>
                    <xdr:colOff>22860</xdr:colOff>
                    <xdr:row>17</xdr:row>
                    <xdr:rowOff>281940</xdr:rowOff>
                  </to>
                </anchor>
              </controlPr>
            </control>
          </mc:Choice>
        </mc:AlternateContent>
        <mc:AlternateContent xmlns:mc="http://schemas.openxmlformats.org/markup-compatibility/2006">
          <mc:Choice Requires="x14">
            <control shapeId="2545" r:id="rId58" name="Check Box 497">
              <controlPr defaultSize="0" autoFill="0" autoLine="0" autoPict="0">
                <anchor moveWithCells="1">
                  <from>
                    <xdr:col>12</xdr:col>
                    <xdr:colOff>68580</xdr:colOff>
                    <xdr:row>17</xdr:row>
                    <xdr:rowOff>68580</xdr:rowOff>
                  </from>
                  <to>
                    <xdr:col>13</xdr:col>
                    <xdr:colOff>38100</xdr:colOff>
                    <xdr:row>17</xdr:row>
                    <xdr:rowOff>281940</xdr:rowOff>
                  </to>
                </anchor>
              </controlPr>
            </control>
          </mc:Choice>
        </mc:AlternateContent>
        <mc:AlternateContent xmlns:mc="http://schemas.openxmlformats.org/markup-compatibility/2006">
          <mc:Choice Requires="x14">
            <control shapeId="2546" r:id="rId59" name="Check Box 498">
              <controlPr defaultSize="0" autoFill="0" autoLine="0" autoPict="0">
                <anchor moveWithCells="1">
                  <from>
                    <xdr:col>13</xdr:col>
                    <xdr:colOff>91440</xdr:colOff>
                    <xdr:row>17</xdr:row>
                    <xdr:rowOff>68580</xdr:rowOff>
                  </from>
                  <to>
                    <xdr:col>14</xdr:col>
                    <xdr:colOff>53340</xdr:colOff>
                    <xdr:row>17</xdr:row>
                    <xdr:rowOff>281940</xdr:rowOff>
                  </to>
                </anchor>
              </controlPr>
            </control>
          </mc:Choice>
        </mc:AlternateContent>
        <mc:AlternateContent xmlns:mc="http://schemas.openxmlformats.org/markup-compatibility/2006">
          <mc:Choice Requires="x14">
            <control shapeId="2547" r:id="rId60" name="Check Box 499">
              <controlPr defaultSize="0" autoFill="0" autoLine="0" autoPict="0">
                <anchor moveWithCells="1">
                  <from>
                    <xdr:col>14</xdr:col>
                    <xdr:colOff>76200</xdr:colOff>
                    <xdr:row>17</xdr:row>
                    <xdr:rowOff>68580</xdr:rowOff>
                  </from>
                  <to>
                    <xdr:col>15</xdr:col>
                    <xdr:colOff>38100</xdr:colOff>
                    <xdr:row>17</xdr:row>
                    <xdr:rowOff>281940</xdr:rowOff>
                  </to>
                </anchor>
              </controlPr>
            </control>
          </mc:Choice>
        </mc:AlternateContent>
        <mc:AlternateContent xmlns:mc="http://schemas.openxmlformats.org/markup-compatibility/2006">
          <mc:Choice Requires="x14">
            <control shapeId="2548" r:id="rId61" name="Check Box 500">
              <controlPr defaultSize="0" autoFill="0" autoLine="0" autoPict="0">
                <anchor moveWithCells="1">
                  <from>
                    <xdr:col>15</xdr:col>
                    <xdr:colOff>60960</xdr:colOff>
                    <xdr:row>17</xdr:row>
                    <xdr:rowOff>60960</xdr:rowOff>
                  </from>
                  <to>
                    <xdr:col>16</xdr:col>
                    <xdr:colOff>22860</xdr:colOff>
                    <xdr:row>17</xdr:row>
                    <xdr:rowOff>266700</xdr:rowOff>
                  </to>
                </anchor>
              </controlPr>
            </control>
          </mc:Choice>
        </mc:AlternateContent>
        <mc:AlternateContent xmlns:mc="http://schemas.openxmlformats.org/markup-compatibility/2006">
          <mc:Choice Requires="x14">
            <control shapeId="2549" r:id="rId62" name="Check Box 501">
              <controlPr defaultSize="0" autoFill="0" autoLine="0" autoPict="0">
                <anchor moveWithCells="1">
                  <from>
                    <xdr:col>16</xdr:col>
                    <xdr:colOff>76200</xdr:colOff>
                    <xdr:row>17</xdr:row>
                    <xdr:rowOff>60960</xdr:rowOff>
                  </from>
                  <to>
                    <xdr:col>17</xdr:col>
                    <xdr:colOff>0</xdr:colOff>
                    <xdr:row>17</xdr:row>
                    <xdr:rowOff>266700</xdr:rowOff>
                  </to>
                </anchor>
              </controlPr>
            </control>
          </mc:Choice>
        </mc:AlternateContent>
        <mc:AlternateContent xmlns:mc="http://schemas.openxmlformats.org/markup-compatibility/2006">
          <mc:Choice Requires="x14">
            <control shapeId="2550" r:id="rId63" name="Check Box 502">
              <controlPr defaultSize="0" autoFill="0" autoLine="0" autoPict="0">
                <anchor moveWithCells="1">
                  <from>
                    <xdr:col>17</xdr:col>
                    <xdr:colOff>53340</xdr:colOff>
                    <xdr:row>17</xdr:row>
                    <xdr:rowOff>60960</xdr:rowOff>
                  </from>
                  <to>
                    <xdr:col>18</xdr:col>
                    <xdr:colOff>15240</xdr:colOff>
                    <xdr:row>17</xdr:row>
                    <xdr:rowOff>266700</xdr:rowOff>
                  </to>
                </anchor>
              </controlPr>
            </control>
          </mc:Choice>
        </mc:AlternateContent>
        <mc:AlternateContent xmlns:mc="http://schemas.openxmlformats.org/markup-compatibility/2006">
          <mc:Choice Requires="x14">
            <control shapeId="2551" r:id="rId64" name="Check Box 503">
              <controlPr defaultSize="0" autoFill="0" autoLine="0" autoPict="0">
                <anchor moveWithCells="1">
                  <from>
                    <xdr:col>18</xdr:col>
                    <xdr:colOff>53340</xdr:colOff>
                    <xdr:row>17</xdr:row>
                    <xdr:rowOff>60960</xdr:rowOff>
                  </from>
                  <to>
                    <xdr:col>19</xdr:col>
                    <xdr:colOff>38100</xdr:colOff>
                    <xdr:row>17</xdr:row>
                    <xdr:rowOff>266700</xdr:rowOff>
                  </to>
                </anchor>
              </controlPr>
            </control>
          </mc:Choice>
        </mc:AlternateContent>
        <mc:AlternateContent xmlns:mc="http://schemas.openxmlformats.org/markup-compatibility/2006">
          <mc:Choice Requires="x14">
            <control shapeId="2552" r:id="rId65" name="Check Box 504">
              <controlPr defaultSize="0" autoFill="0" autoLine="0" autoPict="0">
                <anchor moveWithCells="1">
                  <from>
                    <xdr:col>19</xdr:col>
                    <xdr:colOff>38100</xdr:colOff>
                    <xdr:row>17</xdr:row>
                    <xdr:rowOff>68580</xdr:rowOff>
                  </from>
                  <to>
                    <xdr:col>20</xdr:col>
                    <xdr:colOff>30480</xdr:colOff>
                    <xdr:row>17</xdr:row>
                    <xdr:rowOff>281940</xdr:rowOff>
                  </to>
                </anchor>
              </controlPr>
            </control>
          </mc:Choice>
        </mc:AlternateContent>
        <mc:AlternateContent xmlns:mc="http://schemas.openxmlformats.org/markup-compatibility/2006">
          <mc:Choice Requires="x14">
            <control shapeId="2553" r:id="rId66" name="Check Box 505">
              <controlPr defaultSize="0" autoFill="0" autoLine="0" autoPict="0">
                <anchor moveWithCells="1">
                  <from>
                    <xdr:col>10</xdr:col>
                    <xdr:colOff>30480</xdr:colOff>
                    <xdr:row>18</xdr:row>
                    <xdr:rowOff>68580</xdr:rowOff>
                  </from>
                  <to>
                    <xdr:col>11</xdr:col>
                    <xdr:colOff>38100</xdr:colOff>
                    <xdr:row>18</xdr:row>
                    <xdr:rowOff>281940</xdr:rowOff>
                  </to>
                </anchor>
              </controlPr>
            </control>
          </mc:Choice>
        </mc:AlternateContent>
        <mc:AlternateContent xmlns:mc="http://schemas.openxmlformats.org/markup-compatibility/2006">
          <mc:Choice Requires="x14">
            <control shapeId="2554" r:id="rId67" name="Check Box 506">
              <controlPr defaultSize="0" autoFill="0" autoLine="0" autoPict="0">
                <anchor moveWithCells="1">
                  <from>
                    <xdr:col>11</xdr:col>
                    <xdr:colOff>30480</xdr:colOff>
                    <xdr:row>18</xdr:row>
                    <xdr:rowOff>68580</xdr:rowOff>
                  </from>
                  <to>
                    <xdr:col>12</xdr:col>
                    <xdr:colOff>22860</xdr:colOff>
                    <xdr:row>18</xdr:row>
                    <xdr:rowOff>281940</xdr:rowOff>
                  </to>
                </anchor>
              </controlPr>
            </control>
          </mc:Choice>
        </mc:AlternateContent>
        <mc:AlternateContent xmlns:mc="http://schemas.openxmlformats.org/markup-compatibility/2006">
          <mc:Choice Requires="x14">
            <control shapeId="2555" r:id="rId68" name="Check Box 507">
              <controlPr defaultSize="0" autoFill="0" autoLine="0" autoPict="0">
                <anchor moveWithCells="1">
                  <from>
                    <xdr:col>12</xdr:col>
                    <xdr:colOff>68580</xdr:colOff>
                    <xdr:row>18</xdr:row>
                    <xdr:rowOff>68580</xdr:rowOff>
                  </from>
                  <to>
                    <xdr:col>13</xdr:col>
                    <xdr:colOff>38100</xdr:colOff>
                    <xdr:row>18</xdr:row>
                    <xdr:rowOff>281940</xdr:rowOff>
                  </to>
                </anchor>
              </controlPr>
            </control>
          </mc:Choice>
        </mc:AlternateContent>
        <mc:AlternateContent xmlns:mc="http://schemas.openxmlformats.org/markup-compatibility/2006">
          <mc:Choice Requires="x14">
            <control shapeId="2556" r:id="rId69" name="Check Box 508">
              <controlPr defaultSize="0" autoFill="0" autoLine="0" autoPict="0">
                <anchor moveWithCells="1">
                  <from>
                    <xdr:col>13</xdr:col>
                    <xdr:colOff>91440</xdr:colOff>
                    <xdr:row>18</xdr:row>
                    <xdr:rowOff>68580</xdr:rowOff>
                  </from>
                  <to>
                    <xdr:col>14</xdr:col>
                    <xdr:colOff>53340</xdr:colOff>
                    <xdr:row>18</xdr:row>
                    <xdr:rowOff>281940</xdr:rowOff>
                  </to>
                </anchor>
              </controlPr>
            </control>
          </mc:Choice>
        </mc:AlternateContent>
        <mc:AlternateContent xmlns:mc="http://schemas.openxmlformats.org/markup-compatibility/2006">
          <mc:Choice Requires="x14">
            <control shapeId="2557" r:id="rId70" name="Check Box 509">
              <controlPr defaultSize="0" autoFill="0" autoLine="0" autoPict="0">
                <anchor moveWithCells="1">
                  <from>
                    <xdr:col>14</xdr:col>
                    <xdr:colOff>76200</xdr:colOff>
                    <xdr:row>18</xdr:row>
                    <xdr:rowOff>68580</xdr:rowOff>
                  </from>
                  <to>
                    <xdr:col>15</xdr:col>
                    <xdr:colOff>38100</xdr:colOff>
                    <xdr:row>18</xdr:row>
                    <xdr:rowOff>281940</xdr:rowOff>
                  </to>
                </anchor>
              </controlPr>
            </control>
          </mc:Choice>
        </mc:AlternateContent>
        <mc:AlternateContent xmlns:mc="http://schemas.openxmlformats.org/markup-compatibility/2006">
          <mc:Choice Requires="x14">
            <control shapeId="2558" r:id="rId71" name="Check Box 510">
              <controlPr defaultSize="0" autoFill="0" autoLine="0" autoPict="0">
                <anchor moveWithCells="1">
                  <from>
                    <xdr:col>15</xdr:col>
                    <xdr:colOff>60960</xdr:colOff>
                    <xdr:row>18</xdr:row>
                    <xdr:rowOff>60960</xdr:rowOff>
                  </from>
                  <to>
                    <xdr:col>16</xdr:col>
                    <xdr:colOff>22860</xdr:colOff>
                    <xdr:row>18</xdr:row>
                    <xdr:rowOff>266700</xdr:rowOff>
                  </to>
                </anchor>
              </controlPr>
            </control>
          </mc:Choice>
        </mc:AlternateContent>
        <mc:AlternateContent xmlns:mc="http://schemas.openxmlformats.org/markup-compatibility/2006">
          <mc:Choice Requires="x14">
            <control shapeId="2559" r:id="rId72" name="Check Box 511">
              <controlPr defaultSize="0" autoFill="0" autoLine="0" autoPict="0">
                <anchor moveWithCells="1">
                  <from>
                    <xdr:col>16</xdr:col>
                    <xdr:colOff>76200</xdr:colOff>
                    <xdr:row>18</xdr:row>
                    <xdr:rowOff>60960</xdr:rowOff>
                  </from>
                  <to>
                    <xdr:col>17</xdr:col>
                    <xdr:colOff>0</xdr:colOff>
                    <xdr:row>18</xdr:row>
                    <xdr:rowOff>266700</xdr:rowOff>
                  </to>
                </anchor>
              </controlPr>
            </control>
          </mc:Choice>
        </mc:AlternateContent>
        <mc:AlternateContent xmlns:mc="http://schemas.openxmlformats.org/markup-compatibility/2006">
          <mc:Choice Requires="x14">
            <control shapeId="2560" r:id="rId73" name="Check Box 512">
              <controlPr defaultSize="0" autoFill="0" autoLine="0" autoPict="0">
                <anchor moveWithCells="1">
                  <from>
                    <xdr:col>17</xdr:col>
                    <xdr:colOff>53340</xdr:colOff>
                    <xdr:row>18</xdr:row>
                    <xdr:rowOff>60960</xdr:rowOff>
                  </from>
                  <to>
                    <xdr:col>18</xdr:col>
                    <xdr:colOff>15240</xdr:colOff>
                    <xdr:row>18</xdr:row>
                    <xdr:rowOff>266700</xdr:rowOff>
                  </to>
                </anchor>
              </controlPr>
            </control>
          </mc:Choice>
        </mc:AlternateContent>
        <mc:AlternateContent xmlns:mc="http://schemas.openxmlformats.org/markup-compatibility/2006">
          <mc:Choice Requires="x14">
            <control shapeId="2561" r:id="rId74" name="Check Box 513">
              <controlPr defaultSize="0" autoFill="0" autoLine="0" autoPict="0">
                <anchor moveWithCells="1">
                  <from>
                    <xdr:col>18</xdr:col>
                    <xdr:colOff>53340</xdr:colOff>
                    <xdr:row>18</xdr:row>
                    <xdr:rowOff>60960</xdr:rowOff>
                  </from>
                  <to>
                    <xdr:col>19</xdr:col>
                    <xdr:colOff>38100</xdr:colOff>
                    <xdr:row>18</xdr:row>
                    <xdr:rowOff>266700</xdr:rowOff>
                  </to>
                </anchor>
              </controlPr>
            </control>
          </mc:Choice>
        </mc:AlternateContent>
        <mc:AlternateContent xmlns:mc="http://schemas.openxmlformats.org/markup-compatibility/2006">
          <mc:Choice Requires="x14">
            <control shapeId="2562" r:id="rId75" name="Check Box 514">
              <controlPr defaultSize="0" autoFill="0" autoLine="0" autoPict="0">
                <anchor moveWithCells="1">
                  <from>
                    <xdr:col>19</xdr:col>
                    <xdr:colOff>38100</xdr:colOff>
                    <xdr:row>18</xdr:row>
                    <xdr:rowOff>68580</xdr:rowOff>
                  </from>
                  <to>
                    <xdr:col>20</xdr:col>
                    <xdr:colOff>30480</xdr:colOff>
                    <xdr:row>18</xdr:row>
                    <xdr:rowOff>281940</xdr:rowOff>
                  </to>
                </anchor>
              </controlPr>
            </control>
          </mc:Choice>
        </mc:AlternateContent>
        <mc:AlternateContent xmlns:mc="http://schemas.openxmlformats.org/markup-compatibility/2006">
          <mc:Choice Requires="x14">
            <control shapeId="2563" r:id="rId76" name="Check Box 515">
              <controlPr defaultSize="0" autoFill="0" autoLine="0" autoPict="0">
                <anchor moveWithCells="1">
                  <from>
                    <xdr:col>10</xdr:col>
                    <xdr:colOff>30480</xdr:colOff>
                    <xdr:row>19</xdr:row>
                    <xdr:rowOff>68580</xdr:rowOff>
                  </from>
                  <to>
                    <xdr:col>11</xdr:col>
                    <xdr:colOff>38100</xdr:colOff>
                    <xdr:row>19</xdr:row>
                    <xdr:rowOff>281940</xdr:rowOff>
                  </to>
                </anchor>
              </controlPr>
            </control>
          </mc:Choice>
        </mc:AlternateContent>
        <mc:AlternateContent xmlns:mc="http://schemas.openxmlformats.org/markup-compatibility/2006">
          <mc:Choice Requires="x14">
            <control shapeId="2564" r:id="rId77" name="Check Box 516">
              <controlPr defaultSize="0" autoFill="0" autoLine="0" autoPict="0">
                <anchor moveWithCells="1">
                  <from>
                    <xdr:col>11</xdr:col>
                    <xdr:colOff>30480</xdr:colOff>
                    <xdr:row>19</xdr:row>
                    <xdr:rowOff>68580</xdr:rowOff>
                  </from>
                  <to>
                    <xdr:col>12</xdr:col>
                    <xdr:colOff>22860</xdr:colOff>
                    <xdr:row>19</xdr:row>
                    <xdr:rowOff>281940</xdr:rowOff>
                  </to>
                </anchor>
              </controlPr>
            </control>
          </mc:Choice>
        </mc:AlternateContent>
        <mc:AlternateContent xmlns:mc="http://schemas.openxmlformats.org/markup-compatibility/2006">
          <mc:Choice Requires="x14">
            <control shapeId="2565" r:id="rId78" name="Check Box 517">
              <controlPr defaultSize="0" autoFill="0" autoLine="0" autoPict="0">
                <anchor moveWithCells="1">
                  <from>
                    <xdr:col>12</xdr:col>
                    <xdr:colOff>68580</xdr:colOff>
                    <xdr:row>19</xdr:row>
                    <xdr:rowOff>68580</xdr:rowOff>
                  </from>
                  <to>
                    <xdr:col>13</xdr:col>
                    <xdr:colOff>38100</xdr:colOff>
                    <xdr:row>19</xdr:row>
                    <xdr:rowOff>281940</xdr:rowOff>
                  </to>
                </anchor>
              </controlPr>
            </control>
          </mc:Choice>
        </mc:AlternateContent>
        <mc:AlternateContent xmlns:mc="http://schemas.openxmlformats.org/markup-compatibility/2006">
          <mc:Choice Requires="x14">
            <control shapeId="2566" r:id="rId79" name="Check Box 518">
              <controlPr defaultSize="0" autoFill="0" autoLine="0" autoPict="0">
                <anchor moveWithCells="1">
                  <from>
                    <xdr:col>13</xdr:col>
                    <xdr:colOff>91440</xdr:colOff>
                    <xdr:row>19</xdr:row>
                    <xdr:rowOff>68580</xdr:rowOff>
                  </from>
                  <to>
                    <xdr:col>14</xdr:col>
                    <xdr:colOff>53340</xdr:colOff>
                    <xdr:row>19</xdr:row>
                    <xdr:rowOff>281940</xdr:rowOff>
                  </to>
                </anchor>
              </controlPr>
            </control>
          </mc:Choice>
        </mc:AlternateContent>
        <mc:AlternateContent xmlns:mc="http://schemas.openxmlformats.org/markup-compatibility/2006">
          <mc:Choice Requires="x14">
            <control shapeId="2567" r:id="rId80" name="Check Box 519">
              <controlPr defaultSize="0" autoFill="0" autoLine="0" autoPict="0">
                <anchor moveWithCells="1">
                  <from>
                    <xdr:col>14</xdr:col>
                    <xdr:colOff>76200</xdr:colOff>
                    <xdr:row>19</xdr:row>
                    <xdr:rowOff>68580</xdr:rowOff>
                  </from>
                  <to>
                    <xdr:col>15</xdr:col>
                    <xdr:colOff>38100</xdr:colOff>
                    <xdr:row>19</xdr:row>
                    <xdr:rowOff>281940</xdr:rowOff>
                  </to>
                </anchor>
              </controlPr>
            </control>
          </mc:Choice>
        </mc:AlternateContent>
        <mc:AlternateContent xmlns:mc="http://schemas.openxmlformats.org/markup-compatibility/2006">
          <mc:Choice Requires="x14">
            <control shapeId="2568" r:id="rId81" name="Check Box 520">
              <controlPr defaultSize="0" autoFill="0" autoLine="0" autoPict="0">
                <anchor moveWithCells="1">
                  <from>
                    <xdr:col>15</xdr:col>
                    <xdr:colOff>60960</xdr:colOff>
                    <xdr:row>19</xdr:row>
                    <xdr:rowOff>60960</xdr:rowOff>
                  </from>
                  <to>
                    <xdr:col>16</xdr:col>
                    <xdr:colOff>22860</xdr:colOff>
                    <xdr:row>19</xdr:row>
                    <xdr:rowOff>266700</xdr:rowOff>
                  </to>
                </anchor>
              </controlPr>
            </control>
          </mc:Choice>
        </mc:AlternateContent>
        <mc:AlternateContent xmlns:mc="http://schemas.openxmlformats.org/markup-compatibility/2006">
          <mc:Choice Requires="x14">
            <control shapeId="2569" r:id="rId82" name="Check Box 521">
              <controlPr defaultSize="0" autoFill="0" autoLine="0" autoPict="0">
                <anchor moveWithCells="1">
                  <from>
                    <xdr:col>16</xdr:col>
                    <xdr:colOff>76200</xdr:colOff>
                    <xdr:row>19</xdr:row>
                    <xdr:rowOff>60960</xdr:rowOff>
                  </from>
                  <to>
                    <xdr:col>17</xdr:col>
                    <xdr:colOff>0</xdr:colOff>
                    <xdr:row>19</xdr:row>
                    <xdr:rowOff>266700</xdr:rowOff>
                  </to>
                </anchor>
              </controlPr>
            </control>
          </mc:Choice>
        </mc:AlternateContent>
        <mc:AlternateContent xmlns:mc="http://schemas.openxmlformats.org/markup-compatibility/2006">
          <mc:Choice Requires="x14">
            <control shapeId="2570" r:id="rId83" name="Check Box 522">
              <controlPr defaultSize="0" autoFill="0" autoLine="0" autoPict="0">
                <anchor moveWithCells="1">
                  <from>
                    <xdr:col>17</xdr:col>
                    <xdr:colOff>53340</xdr:colOff>
                    <xdr:row>19</xdr:row>
                    <xdr:rowOff>60960</xdr:rowOff>
                  </from>
                  <to>
                    <xdr:col>18</xdr:col>
                    <xdr:colOff>15240</xdr:colOff>
                    <xdr:row>19</xdr:row>
                    <xdr:rowOff>266700</xdr:rowOff>
                  </to>
                </anchor>
              </controlPr>
            </control>
          </mc:Choice>
        </mc:AlternateContent>
        <mc:AlternateContent xmlns:mc="http://schemas.openxmlformats.org/markup-compatibility/2006">
          <mc:Choice Requires="x14">
            <control shapeId="2571" r:id="rId84" name="Check Box 523">
              <controlPr defaultSize="0" autoFill="0" autoLine="0" autoPict="0">
                <anchor moveWithCells="1">
                  <from>
                    <xdr:col>18</xdr:col>
                    <xdr:colOff>53340</xdr:colOff>
                    <xdr:row>19</xdr:row>
                    <xdr:rowOff>60960</xdr:rowOff>
                  </from>
                  <to>
                    <xdr:col>19</xdr:col>
                    <xdr:colOff>38100</xdr:colOff>
                    <xdr:row>19</xdr:row>
                    <xdr:rowOff>266700</xdr:rowOff>
                  </to>
                </anchor>
              </controlPr>
            </control>
          </mc:Choice>
        </mc:AlternateContent>
        <mc:AlternateContent xmlns:mc="http://schemas.openxmlformats.org/markup-compatibility/2006">
          <mc:Choice Requires="x14">
            <control shapeId="2572" r:id="rId85" name="Check Box 524">
              <controlPr defaultSize="0" autoFill="0" autoLine="0" autoPict="0">
                <anchor moveWithCells="1">
                  <from>
                    <xdr:col>19</xdr:col>
                    <xdr:colOff>38100</xdr:colOff>
                    <xdr:row>19</xdr:row>
                    <xdr:rowOff>68580</xdr:rowOff>
                  </from>
                  <to>
                    <xdr:col>20</xdr:col>
                    <xdr:colOff>30480</xdr:colOff>
                    <xdr:row>19</xdr:row>
                    <xdr:rowOff>281940</xdr:rowOff>
                  </to>
                </anchor>
              </controlPr>
            </control>
          </mc:Choice>
        </mc:AlternateContent>
        <mc:AlternateContent xmlns:mc="http://schemas.openxmlformats.org/markup-compatibility/2006">
          <mc:Choice Requires="x14">
            <control shapeId="2573" r:id="rId86" name="Check Box 525">
              <controlPr defaultSize="0" autoFill="0" autoLine="0" autoPict="0">
                <anchor moveWithCells="1">
                  <from>
                    <xdr:col>10</xdr:col>
                    <xdr:colOff>30480</xdr:colOff>
                    <xdr:row>20</xdr:row>
                    <xdr:rowOff>68580</xdr:rowOff>
                  </from>
                  <to>
                    <xdr:col>11</xdr:col>
                    <xdr:colOff>38100</xdr:colOff>
                    <xdr:row>20</xdr:row>
                    <xdr:rowOff>281940</xdr:rowOff>
                  </to>
                </anchor>
              </controlPr>
            </control>
          </mc:Choice>
        </mc:AlternateContent>
        <mc:AlternateContent xmlns:mc="http://schemas.openxmlformats.org/markup-compatibility/2006">
          <mc:Choice Requires="x14">
            <control shapeId="2574" r:id="rId87" name="Check Box 526">
              <controlPr defaultSize="0" autoFill="0" autoLine="0" autoPict="0">
                <anchor moveWithCells="1">
                  <from>
                    <xdr:col>11</xdr:col>
                    <xdr:colOff>30480</xdr:colOff>
                    <xdr:row>20</xdr:row>
                    <xdr:rowOff>68580</xdr:rowOff>
                  </from>
                  <to>
                    <xdr:col>12</xdr:col>
                    <xdr:colOff>22860</xdr:colOff>
                    <xdr:row>20</xdr:row>
                    <xdr:rowOff>281940</xdr:rowOff>
                  </to>
                </anchor>
              </controlPr>
            </control>
          </mc:Choice>
        </mc:AlternateContent>
        <mc:AlternateContent xmlns:mc="http://schemas.openxmlformats.org/markup-compatibility/2006">
          <mc:Choice Requires="x14">
            <control shapeId="2575" r:id="rId88" name="Check Box 527">
              <controlPr defaultSize="0" autoFill="0" autoLine="0" autoPict="0">
                <anchor moveWithCells="1">
                  <from>
                    <xdr:col>12</xdr:col>
                    <xdr:colOff>68580</xdr:colOff>
                    <xdr:row>20</xdr:row>
                    <xdr:rowOff>68580</xdr:rowOff>
                  </from>
                  <to>
                    <xdr:col>13</xdr:col>
                    <xdr:colOff>38100</xdr:colOff>
                    <xdr:row>20</xdr:row>
                    <xdr:rowOff>281940</xdr:rowOff>
                  </to>
                </anchor>
              </controlPr>
            </control>
          </mc:Choice>
        </mc:AlternateContent>
        <mc:AlternateContent xmlns:mc="http://schemas.openxmlformats.org/markup-compatibility/2006">
          <mc:Choice Requires="x14">
            <control shapeId="2576" r:id="rId89" name="Check Box 528">
              <controlPr defaultSize="0" autoFill="0" autoLine="0" autoPict="0">
                <anchor moveWithCells="1">
                  <from>
                    <xdr:col>13</xdr:col>
                    <xdr:colOff>91440</xdr:colOff>
                    <xdr:row>20</xdr:row>
                    <xdr:rowOff>68580</xdr:rowOff>
                  </from>
                  <to>
                    <xdr:col>14</xdr:col>
                    <xdr:colOff>53340</xdr:colOff>
                    <xdr:row>20</xdr:row>
                    <xdr:rowOff>281940</xdr:rowOff>
                  </to>
                </anchor>
              </controlPr>
            </control>
          </mc:Choice>
        </mc:AlternateContent>
        <mc:AlternateContent xmlns:mc="http://schemas.openxmlformats.org/markup-compatibility/2006">
          <mc:Choice Requires="x14">
            <control shapeId="2577" r:id="rId90" name="Check Box 529">
              <controlPr defaultSize="0" autoFill="0" autoLine="0" autoPict="0">
                <anchor moveWithCells="1">
                  <from>
                    <xdr:col>14</xdr:col>
                    <xdr:colOff>76200</xdr:colOff>
                    <xdr:row>20</xdr:row>
                    <xdr:rowOff>68580</xdr:rowOff>
                  </from>
                  <to>
                    <xdr:col>15</xdr:col>
                    <xdr:colOff>38100</xdr:colOff>
                    <xdr:row>20</xdr:row>
                    <xdr:rowOff>281940</xdr:rowOff>
                  </to>
                </anchor>
              </controlPr>
            </control>
          </mc:Choice>
        </mc:AlternateContent>
        <mc:AlternateContent xmlns:mc="http://schemas.openxmlformats.org/markup-compatibility/2006">
          <mc:Choice Requires="x14">
            <control shapeId="2578" r:id="rId91" name="Check Box 530">
              <controlPr defaultSize="0" autoFill="0" autoLine="0" autoPict="0">
                <anchor moveWithCells="1">
                  <from>
                    <xdr:col>15</xdr:col>
                    <xdr:colOff>60960</xdr:colOff>
                    <xdr:row>20</xdr:row>
                    <xdr:rowOff>60960</xdr:rowOff>
                  </from>
                  <to>
                    <xdr:col>16</xdr:col>
                    <xdr:colOff>22860</xdr:colOff>
                    <xdr:row>20</xdr:row>
                    <xdr:rowOff>266700</xdr:rowOff>
                  </to>
                </anchor>
              </controlPr>
            </control>
          </mc:Choice>
        </mc:AlternateContent>
        <mc:AlternateContent xmlns:mc="http://schemas.openxmlformats.org/markup-compatibility/2006">
          <mc:Choice Requires="x14">
            <control shapeId="2579" r:id="rId92" name="Check Box 531">
              <controlPr defaultSize="0" autoFill="0" autoLine="0" autoPict="0">
                <anchor moveWithCells="1">
                  <from>
                    <xdr:col>16</xdr:col>
                    <xdr:colOff>76200</xdr:colOff>
                    <xdr:row>20</xdr:row>
                    <xdr:rowOff>60960</xdr:rowOff>
                  </from>
                  <to>
                    <xdr:col>17</xdr:col>
                    <xdr:colOff>0</xdr:colOff>
                    <xdr:row>20</xdr:row>
                    <xdr:rowOff>266700</xdr:rowOff>
                  </to>
                </anchor>
              </controlPr>
            </control>
          </mc:Choice>
        </mc:AlternateContent>
        <mc:AlternateContent xmlns:mc="http://schemas.openxmlformats.org/markup-compatibility/2006">
          <mc:Choice Requires="x14">
            <control shapeId="2580" r:id="rId93" name="Check Box 532">
              <controlPr defaultSize="0" autoFill="0" autoLine="0" autoPict="0">
                <anchor moveWithCells="1">
                  <from>
                    <xdr:col>17</xdr:col>
                    <xdr:colOff>53340</xdr:colOff>
                    <xdr:row>20</xdr:row>
                    <xdr:rowOff>60960</xdr:rowOff>
                  </from>
                  <to>
                    <xdr:col>18</xdr:col>
                    <xdr:colOff>15240</xdr:colOff>
                    <xdr:row>20</xdr:row>
                    <xdr:rowOff>266700</xdr:rowOff>
                  </to>
                </anchor>
              </controlPr>
            </control>
          </mc:Choice>
        </mc:AlternateContent>
        <mc:AlternateContent xmlns:mc="http://schemas.openxmlformats.org/markup-compatibility/2006">
          <mc:Choice Requires="x14">
            <control shapeId="2581" r:id="rId94" name="Check Box 533">
              <controlPr defaultSize="0" autoFill="0" autoLine="0" autoPict="0">
                <anchor moveWithCells="1">
                  <from>
                    <xdr:col>18</xdr:col>
                    <xdr:colOff>53340</xdr:colOff>
                    <xdr:row>20</xdr:row>
                    <xdr:rowOff>60960</xdr:rowOff>
                  </from>
                  <to>
                    <xdr:col>19</xdr:col>
                    <xdr:colOff>38100</xdr:colOff>
                    <xdr:row>20</xdr:row>
                    <xdr:rowOff>266700</xdr:rowOff>
                  </to>
                </anchor>
              </controlPr>
            </control>
          </mc:Choice>
        </mc:AlternateContent>
        <mc:AlternateContent xmlns:mc="http://schemas.openxmlformats.org/markup-compatibility/2006">
          <mc:Choice Requires="x14">
            <control shapeId="2582" r:id="rId95" name="Check Box 534">
              <controlPr defaultSize="0" autoFill="0" autoLine="0" autoPict="0">
                <anchor moveWithCells="1">
                  <from>
                    <xdr:col>19</xdr:col>
                    <xdr:colOff>38100</xdr:colOff>
                    <xdr:row>20</xdr:row>
                    <xdr:rowOff>68580</xdr:rowOff>
                  </from>
                  <to>
                    <xdr:col>20</xdr:col>
                    <xdr:colOff>30480</xdr:colOff>
                    <xdr:row>20</xdr:row>
                    <xdr:rowOff>281940</xdr:rowOff>
                  </to>
                </anchor>
              </controlPr>
            </control>
          </mc:Choice>
        </mc:AlternateContent>
        <mc:AlternateContent xmlns:mc="http://schemas.openxmlformats.org/markup-compatibility/2006">
          <mc:Choice Requires="x14">
            <control shapeId="2583" r:id="rId96" name="Check Box 535">
              <controlPr defaultSize="0" autoFill="0" autoLine="0" autoPict="0">
                <anchor moveWithCells="1">
                  <from>
                    <xdr:col>10</xdr:col>
                    <xdr:colOff>30480</xdr:colOff>
                    <xdr:row>21</xdr:row>
                    <xdr:rowOff>68580</xdr:rowOff>
                  </from>
                  <to>
                    <xdr:col>11</xdr:col>
                    <xdr:colOff>38100</xdr:colOff>
                    <xdr:row>21</xdr:row>
                    <xdr:rowOff>281940</xdr:rowOff>
                  </to>
                </anchor>
              </controlPr>
            </control>
          </mc:Choice>
        </mc:AlternateContent>
        <mc:AlternateContent xmlns:mc="http://schemas.openxmlformats.org/markup-compatibility/2006">
          <mc:Choice Requires="x14">
            <control shapeId="2584" r:id="rId97" name="Check Box 536">
              <controlPr defaultSize="0" autoFill="0" autoLine="0" autoPict="0">
                <anchor moveWithCells="1">
                  <from>
                    <xdr:col>11</xdr:col>
                    <xdr:colOff>30480</xdr:colOff>
                    <xdr:row>21</xdr:row>
                    <xdr:rowOff>68580</xdr:rowOff>
                  </from>
                  <to>
                    <xdr:col>12</xdr:col>
                    <xdr:colOff>22860</xdr:colOff>
                    <xdr:row>21</xdr:row>
                    <xdr:rowOff>281940</xdr:rowOff>
                  </to>
                </anchor>
              </controlPr>
            </control>
          </mc:Choice>
        </mc:AlternateContent>
        <mc:AlternateContent xmlns:mc="http://schemas.openxmlformats.org/markup-compatibility/2006">
          <mc:Choice Requires="x14">
            <control shapeId="2585" r:id="rId98" name="Check Box 537">
              <controlPr defaultSize="0" autoFill="0" autoLine="0" autoPict="0">
                <anchor moveWithCells="1">
                  <from>
                    <xdr:col>12</xdr:col>
                    <xdr:colOff>68580</xdr:colOff>
                    <xdr:row>21</xdr:row>
                    <xdr:rowOff>68580</xdr:rowOff>
                  </from>
                  <to>
                    <xdr:col>13</xdr:col>
                    <xdr:colOff>38100</xdr:colOff>
                    <xdr:row>21</xdr:row>
                    <xdr:rowOff>281940</xdr:rowOff>
                  </to>
                </anchor>
              </controlPr>
            </control>
          </mc:Choice>
        </mc:AlternateContent>
        <mc:AlternateContent xmlns:mc="http://schemas.openxmlformats.org/markup-compatibility/2006">
          <mc:Choice Requires="x14">
            <control shapeId="2586" r:id="rId99" name="Check Box 538">
              <controlPr defaultSize="0" autoFill="0" autoLine="0" autoPict="0">
                <anchor moveWithCells="1">
                  <from>
                    <xdr:col>13</xdr:col>
                    <xdr:colOff>91440</xdr:colOff>
                    <xdr:row>21</xdr:row>
                    <xdr:rowOff>68580</xdr:rowOff>
                  </from>
                  <to>
                    <xdr:col>14</xdr:col>
                    <xdr:colOff>53340</xdr:colOff>
                    <xdr:row>21</xdr:row>
                    <xdr:rowOff>281940</xdr:rowOff>
                  </to>
                </anchor>
              </controlPr>
            </control>
          </mc:Choice>
        </mc:AlternateContent>
        <mc:AlternateContent xmlns:mc="http://schemas.openxmlformats.org/markup-compatibility/2006">
          <mc:Choice Requires="x14">
            <control shapeId="2587" r:id="rId100" name="Check Box 539">
              <controlPr defaultSize="0" autoFill="0" autoLine="0" autoPict="0">
                <anchor moveWithCells="1">
                  <from>
                    <xdr:col>14</xdr:col>
                    <xdr:colOff>76200</xdr:colOff>
                    <xdr:row>21</xdr:row>
                    <xdr:rowOff>68580</xdr:rowOff>
                  </from>
                  <to>
                    <xdr:col>15</xdr:col>
                    <xdr:colOff>38100</xdr:colOff>
                    <xdr:row>21</xdr:row>
                    <xdr:rowOff>281940</xdr:rowOff>
                  </to>
                </anchor>
              </controlPr>
            </control>
          </mc:Choice>
        </mc:AlternateContent>
        <mc:AlternateContent xmlns:mc="http://schemas.openxmlformats.org/markup-compatibility/2006">
          <mc:Choice Requires="x14">
            <control shapeId="2588" r:id="rId101" name="Check Box 540">
              <controlPr defaultSize="0" autoFill="0" autoLine="0" autoPict="0">
                <anchor moveWithCells="1">
                  <from>
                    <xdr:col>15</xdr:col>
                    <xdr:colOff>60960</xdr:colOff>
                    <xdr:row>21</xdr:row>
                    <xdr:rowOff>60960</xdr:rowOff>
                  </from>
                  <to>
                    <xdr:col>16</xdr:col>
                    <xdr:colOff>22860</xdr:colOff>
                    <xdr:row>21</xdr:row>
                    <xdr:rowOff>266700</xdr:rowOff>
                  </to>
                </anchor>
              </controlPr>
            </control>
          </mc:Choice>
        </mc:AlternateContent>
        <mc:AlternateContent xmlns:mc="http://schemas.openxmlformats.org/markup-compatibility/2006">
          <mc:Choice Requires="x14">
            <control shapeId="2589" r:id="rId102" name="Check Box 541">
              <controlPr defaultSize="0" autoFill="0" autoLine="0" autoPict="0">
                <anchor moveWithCells="1">
                  <from>
                    <xdr:col>16</xdr:col>
                    <xdr:colOff>76200</xdr:colOff>
                    <xdr:row>21</xdr:row>
                    <xdr:rowOff>60960</xdr:rowOff>
                  </from>
                  <to>
                    <xdr:col>17</xdr:col>
                    <xdr:colOff>0</xdr:colOff>
                    <xdr:row>21</xdr:row>
                    <xdr:rowOff>266700</xdr:rowOff>
                  </to>
                </anchor>
              </controlPr>
            </control>
          </mc:Choice>
        </mc:AlternateContent>
        <mc:AlternateContent xmlns:mc="http://schemas.openxmlformats.org/markup-compatibility/2006">
          <mc:Choice Requires="x14">
            <control shapeId="2590" r:id="rId103" name="Check Box 542">
              <controlPr defaultSize="0" autoFill="0" autoLine="0" autoPict="0">
                <anchor moveWithCells="1">
                  <from>
                    <xdr:col>17</xdr:col>
                    <xdr:colOff>53340</xdr:colOff>
                    <xdr:row>21</xdr:row>
                    <xdr:rowOff>60960</xdr:rowOff>
                  </from>
                  <to>
                    <xdr:col>18</xdr:col>
                    <xdr:colOff>15240</xdr:colOff>
                    <xdr:row>21</xdr:row>
                    <xdr:rowOff>266700</xdr:rowOff>
                  </to>
                </anchor>
              </controlPr>
            </control>
          </mc:Choice>
        </mc:AlternateContent>
        <mc:AlternateContent xmlns:mc="http://schemas.openxmlformats.org/markup-compatibility/2006">
          <mc:Choice Requires="x14">
            <control shapeId="2591" r:id="rId104" name="Check Box 543">
              <controlPr defaultSize="0" autoFill="0" autoLine="0" autoPict="0">
                <anchor moveWithCells="1">
                  <from>
                    <xdr:col>18</xdr:col>
                    <xdr:colOff>53340</xdr:colOff>
                    <xdr:row>21</xdr:row>
                    <xdr:rowOff>60960</xdr:rowOff>
                  </from>
                  <to>
                    <xdr:col>19</xdr:col>
                    <xdr:colOff>38100</xdr:colOff>
                    <xdr:row>21</xdr:row>
                    <xdr:rowOff>266700</xdr:rowOff>
                  </to>
                </anchor>
              </controlPr>
            </control>
          </mc:Choice>
        </mc:AlternateContent>
        <mc:AlternateContent xmlns:mc="http://schemas.openxmlformats.org/markup-compatibility/2006">
          <mc:Choice Requires="x14">
            <control shapeId="2592" r:id="rId105" name="Check Box 544">
              <controlPr defaultSize="0" autoFill="0" autoLine="0" autoPict="0">
                <anchor moveWithCells="1">
                  <from>
                    <xdr:col>19</xdr:col>
                    <xdr:colOff>38100</xdr:colOff>
                    <xdr:row>21</xdr:row>
                    <xdr:rowOff>68580</xdr:rowOff>
                  </from>
                  <to>
                    <xdr:col>20</xdr:col>
                    <xdr:colOff>30480</xdr:colOff>
                    <xdr:row>21</xdr:row>
                    <xdr:rowOff>281940</xdr:rowOff>
                  </to>
                </anchor>
              </controlPr>
            </control>
          </mc:Choice>
        </mc:AlternateContent>
        <mc:AlternateContent xmlns:mc="http://schemas.openxmlformats.org/markup-compatibility/2006">
          <mc:Choice Requires="x14">
            <control shapeId="2593" r:id="rId106" name="Check Box 545">
              <controlPr defaultSize="0" autoFill="0" autoLine="0" autoPict="0">
                <anchor moveWithCells="1">
                  <from>
                    <xdr:col>10</xdr:col>
                    <xdr:colOff>30480</xdr:colOff>
                    <xdr:row>22</xdr:row>
                    <xdr:rowOff>68580</xdr:rowOff>
                  </from>
                  <to>
                    <xdr:col>11</xdr:col>
                    <xdr:colOff>38100</xdr:colOff>
                    <xdr:row>22</xdr:row>
                    <xdr:rowOff>281940</xdr:rowOff>
                  </to>
                </anchor>
              </controlPr>
            </control>
          </mc:Choice>
        </mc:AlternateContent>
        <mc:AlternateContent xmlns:mc="http://schemas.openxmlformats.org/markup-compatibility/2006">
          <mc:Choice Requires="x14">
            <control shapeId="2594" r:id="rId107" name="Check Box 546">
              <controlPr defaultSize="0" autoFill="0" autoLine="0" autoPict="0">
                <anchor moveWithCells="1">
                  <from>
                    <xdr:col>11</xdr:col>
                    <xdr:colOff>30480</xdr:colOff>
                    <xdr:row>22</xdr:row>
                    <xdr:rowOff>68580</xdr:rowOff>
                  </from>
                  <to>
                    <xdr:col>12</xdr:col>
                    <xdr:colOff>22860</xdr:colOff>
                    <xdr:row>22</xdr:row>
                    <xdr:rowOff>281940</xdr:rowOff>
                  </to>
                </anchor>
              </controlPr>
            </control>
          </mc:Choice>
        </mc:AlternateContent>
        <mc:AlternateContent xmlns:mc="http://schemas.openxmlformats.org/markup-compatibility/2006">
          <mc:Choice Requires="x14">
            <control shapeId="2595" r:id="rId108" name="Check Box 547">
              <controlPr defaultSize="0" autoFill="0" autoLine="0" autoPict="0">
                <anchor moveWithCells="1">
                  <from>
                    <xdr:col>12</xdr:col>
                    <xdr:colOff>68580</xdr:colOff>
                    <xdr:row>22</xdr:row>
                    <xdr:rowOff>68580</xdr:rowOff>
                  </from>
                  <to>
                    <xdr:col>13</xdr:col>
                    <xdr:colOff>38100</xdr:colOff>
                    <xdr:row>22</xdr:row>
                    <xdr:rowOff>281940</xdr:rowOff>
                  </to>
                </anchor>
              </controlPr>
            </control>
          </mc:Choice>
        </mc:AlternateContent>
        <mc:AlternateContent xmlns:mc="http://schemas.openxmlformats.org/markup-compatibility/2006">
          <mc:Choice Requires="x14">
            <control shapeId="2596" r:id="rId109" name="Check Box 548">
              <controlPr defaultSize="0" autoFill="0" autoLine="0" autoPict="0">
                <anchor moveWithCells="1">
                  <from>
                    <xdr:col>13</xdr:col>
                    <xdr:colOff>91440</xdr:colOff>
                    <xdr:row>22</xdr:row>
                    <xdr:rowOff>68580</xdr:rowOff>
                  </from>
                  <to>
                    <xdr:col>14</xdr:col>
                    <xdr:colOff>53340</xdr:colOff>
                    <xdr:row>22</xdr:row>
                    <xdr:rowOff>281940</xdr:rowOff>
                  </to>
                </anchor>
              </controlPr>
            </control>
          </mc:Choice>
        </mc:AlternateContent>
        <mc:AlternateContent xmlns:mc="http://schemas.openxmlformats.org/markup-compatibility/2006">
          <mc:Choice Requires="x14">
            <control shapeId="2597" r:id="rId110" name="Check Box 549">
              <controlPr defaultSize="0" autoFill="0" autoLine="0" autoPict="0">
                <anchor moveWithCells="1">
                  <from>
                    <xdr:col>14</xdr:col>
                    <xdr:colOff>76200</xdr:colOff>
                    <xdr:row>22</xdr:row>
                    <xdr:rowOff>68580</xdr:rowOff>
                  </from>
                  <to>
                    <xdr:col>15</xdr:col>
                    <xdr:colOff>38100</xdr:colOff>
                    <xdr:row>22</xdr:row>
                    <xdr:rowOff>281940</xdr:rowOff>
                  </to>
                </anchor>
              </controlPr>
            </control>
          </mc:Choice>
        </mc:AlternateContent>
        <mc:AlternateContent xmlns:mc="http://schemas.openxmlformats.org/markup-compatibility/2006">
          <mc:Choice Requires="x14">
            <control shapeId="2598" r:id="rId111" name="Check Box 550">
              <controlPr defaultSize="0" autoFill="0" autoLine="0" autoPict="0">
                <anchor moveWithCells="1">
                  <from>
                    <xdr:col>15</xdr:col>
                    <xdr:colOff>60960</xdr:colOff>
                    <xdr:row>22</xdr:row>
                    <xdr:rowOff>60960</xdr:rowOff>
                  </from>
                  <to>
                    <xdr:col>16</xdr:col>
                    <xdr:colOff>22860</xdr:colOff>
                    <xdr:row>22</xdr:row>
                    <xdr:rowOff>266700</xdr:rowOff>
                  </to>
                </anchor>
              </controlPr>
            </control>
          </mc:Choice>
        </mc:AlternateContent>
        <mc:AlternateContent xmlns:mc="http://schemas.openxmlformats.org/markup-compatibility/2006">
          <mc:Choice Requires="x14">
            <control shapeId="2599" r:id="rId112" name="Check Box 551">
              <controlPr defaultSize="0" autoFill="0" autoLine="0" autoPict="0">
                <anchor moveWithCells="1">
                  <from>
                    <xdr:col>16</xdr:col>
                    <xdr:colOff>76200</xdr:colOff>
                    <xdr:row>22</xdr:row>
                    <xdr:rowOff>60960</xdr:rowOff>
                  </from>
                  <to>
                    <xdr:col>17</xdr:col>
                    <xdr:colOff>0</xdr:colOff>
                    <xdr:row>22</xdr:row>
                    <xdr:rowOff>266700</xdr:rowOff>
                  </to>
                </anchor>
              </controlPr>
            </control>
          </mc:Choice>
        </mc:AlternateContent>
        <mc:AlternateContent xmlns:mc="http://schemas.openxmlformats.org/markup-compatibility/2006">
          <mc:Choice Requires="x14">
            <control shapeId="2600" r:id="rId113" name="Check Box 552">
              <controlPr defaultSize="0" autoFill="0" autoLine="0" autoPict="0">
                <anchor moveWithCells="1">
                  <from>
                    <xdr:col>17</xdr:col>
                    <xdr:colOff>53340</xdr:colOff>
                    <xdr:row>22</xdr:row>
                    <xdr:rowOff>60960</xdr:rowOff>
                  </from>
                  <to>
                    <xdr:col>18</xdr:col>
                    <xdr:colOff>15240</xdr:colOff>
                    <xdr:row>22</xdr:row>
                    <xdr:rowOff>266700</xdr:rowOff>
                  </to>
                </anchor>
              </controlPr>
            </control>
          </mc:Choice>
        </mc:AlternateContent>
        <mc:AlternateContent xmlns:mc="http://schemas.openxmlformats.org/markup-compatibility/2006">
          <mc:Choice Requires="x14">
            <control shapeId="2601" r:id="rId114" name="Check Box 553">
              <controlPr defaultSize="0" autoFill="0" autoLine="0" autoPict="0">
                <anchor moveWithCells="1">
                  <from>
                    <xdr:col>18</xdr:col>
                    <xdr:colOff>53340</xdr:colOff>
                    <xdr:row>22</xdr:row>
                    <xdr:rowOff>60960</xdr:rowOff>
                  </from>
                  <to>
                    <xdr:col>19</xdr:col>
                    <xdr:colOff>38100</xdr:colOff>
                    <xdr:row>22</xdr:row>
                    <xdr:rowOff>266700</xdr:rowOff>
                  </to>
                </anchor>
              </controlPr>
            </control>
          </mc:Choice>
        </mc:AlternateContent>
        <mc:AlternateContent xmlns:mc="http://schemas.openxmlformats.org/markup-compatibility/2006">
          <mc:Choice Requires="x14">
            <control shapeId="2602" r:id="rId115" name="Check Box 554">
              <controlPr defaultSize="0" autoFill="0" autoLine="0" autoPict="0">
                <anchor moveWithCells="1">
                  <from>
                    <xdr:col>19</xdr:col>
                    <xdr:colOff>38100</xdr:colOff>
                    <xdr:row>22</xdr:row>
                    <xdr:rowOff>68580</xdr:rowOff>
                  </from>
                  <to>
                    <xdr:col>20</xdr:col>
                    <xdr:colOff>30480</xdr:colOff>
                    <xdr:row>22</xdr:row>
                    <xdr:rowOff>281940</xdr:rowOff>
                  </to>
                </anchor>
              </controlPr>
            </control>
          </mc:Choice>
        </mc:AlternateContent>
        <mc:AlternateContent xmlns:mc="http://schemas.openxmlformats.org/markup-compatibility/2006">
          <mc:Choice Requires="x14">
            <control shapeId="2603" r:id="rId116" name="Check Box 555">
              <controlPr defaultSize="0" autoFill="0" autoLine="0" autoPict="0">
                <anchor moveWithCells="1">
                  <from>
                    <xdr:col>10</xdr:col>
                    <xdr:colOff>30480</xdr:colOff>
                    <xdr:row>23</xdr:row>
                    <xdr:rowOff>68580</xdr:rowOff>
                  </from>
                  <to>
                    <xdr:col>11</xdr:col>
                    <xdr:colOff>38100</xdr:colOff>
                    <xdr:row>23</xdr:row>
                    <xdr:rowOff>281940</xdr:rowOff>
                  </to>
                </anchor>
              </controlPr>
            </control>
          </mc:Choice>
        </mc:AlternateContent>
        <mc:AlternateContent xmlns:mc="http://schemas.openxmlformats.org/markup-compatibility/2006">
          <mc:Choice Requires="x14">
            <control shapeId="2604" r:id="rId117" name="Check Box 556">
              <controlPr defaultSize="0" autoFill="0" autoLine="0" autoPict="0">
                <anchor moveWithCells="1">
                  <from>
                    <xdr:col>11</xdr:col>
                    <xdr:colOff>30480</xdr:colOff>
                    <xdr:row>23</xdr:row>
                    <xdr:rowOff>68580</xdr:rowOff>
                  </from>
                  <to>
                    <xdr:col>12</xdr:col>
                    <xdr:colOff>22860</xdr:colOff>
                    <xdr:row>23</xdr:row>
                    <xdr:rowOff>281940</xdr:rowOff>
                  </to>
                </anchor>
              </controlPr>
            </control>
          </mc:Choice>
        </mc:AlternateContent>
        <mc:AlternateContent xmlns:mc="http://schemas.openxmlformats.org/markup-compatibility/2006">
          <mc:Choice Requires="x14">
            <control shapeId="2605" r:id="rId118" name="Check Box 557">
              <controlPr defaultSize="0" autoFill="0" autoLine="0" autoPict="0">
                <anchor moveWithCells="1">
                  <from>
                    <xdr:col>12</xdr:col>
                    <xdr:colOff>68580</xdr:colOff>
                    <xdr:row>23</xdr:row>
                    <xdr:rowOff>68580</xdr:rowOff>
                  </from>
                  <to>
                    <xdr:col>13</xdr:col>
                    <xdr:colOff>38100</xdr:colOff>
                    <xdr:row>23</xdr:row>
                    <xdr:rowOff>281940</xdr:rowOff>
                  </to>
                </anchor>
              </controlPr>
            </control>
          </mc:Choice>
        </mc:AlternateContent>
        <mc:AlternateContent xmlns:mc="http://schemas.openxmlformats.org/markup-compatibility/2006">
          <mc:Choice Requires="x14">
            <control shapeId="2606" r:id="rId119" name="Check Box 558">
              <controlPr defaultSize="0" autoFill="0" autoLine="0" autoPict="0">
                <anchor moveWithCells="1">
                  <from>
                    <xdr:col>13</xdr:col>
                    <xdr:colOff>91440</xdr:colOff>
                    <xdr:row>23</xdr:row>
                    <xdr:rowOff>68580</xdr:rowOff>
                  </from>
                  <to>
                    <xdr:col>14</xdr:col>
                    <xdr:colOff>53340</xdr:colOff>
                    <xdr:row>23</xdr:row>
                    <xdr:rowOff>281940</xdr:rowOff>
                  </to>
                </anchor>
              </controlPr>
            </control>
          </mc:Choice>
        </mc:AlternateContent>
        <mc:AlternateContent xmlns:mc="http://schemas.openxmlformats.org/markup-compatibility/2006">
          <mc:Choice Requires="x14">
            <control shapeId="2607" r:id="rId120" name="Check Box 559">
              <controlPr defaultSize="0" autoFill="0" autoLine="0" autoPict="0">
                <anchor moveWithCells="1">
                  <from>
                    <xdr:col>14</xdr:col>
                    <xdr:colOff>76200</xdr:colOff>
                    <xdr:row>23</xdr:row>
                    <xdr:rowOff>68580</xdr:rowOff>
                  </from>
                  <to>
                    <xdr:col>15</xdr:col>
                    <xdr:colOff>38100</xdr:colOff>
                    <xdr:row>23</xdr:row>
                    <xdr:rowOff>281940</xdr:rowOff>
                  </to>
                </anchor>
              </controlPr>
            </control>
          </mc:Choice>
        </mc:AlternateContent>
        <mc:AlternateContent xmlns:mc="http://schemas.openxmlformats.org/markup-compatibility/2006">
          <mc:Choice Requires="x14">
            <control shapeId="2608" r:id="rId121" name="Check Box 560">
              <controlPr defaultSize="0" autoFill="0" autoLine="0" autoPict="0">
                <anchor moveWithCells="1">
                  <from>
                    <xdr:col>15</xdr:col>
                    <xdr:colOff>60960</xdr:colOff>
                    <xdr:row>23</xdr:row>
                    <xdr:rowOff>60960</xdr:rowOff>
                  </from>
                  <to>
                    <xdr:col>16</xdr:col>
                    <xdr:colOff>22860</xdr:colOff>
                    <xdr:row>23</xdr:row>
                    <xdr:rowOff>266700</xdr:rowOff>
                  </to>
                </anchor>
              </controlPr>
            </control>
          </mc:Choice>
        </mc:AlternateContent>
        <mc:AlternateContent xmlns:mc="http://schemas.openxmlformats.org/markup-compatibility/2006">
          <mc:Choice Requires="x14">
            <control shapeId="2609" r:id="rId122" name="Check Box 561">
              <controlPr defaultSize="0" autoFill="0" autoLine="0" autoPict="0">
                <anchor moveWithCells="1">
                  <from>
                    <xdr:col>16</xdr:col>
                    <xdr:colOff>76200</xdr:colOff>
                    <xdr:row>23</xdr:row>
                    <xdr:rowOff>60960</xdr:rowOff>
                  </from>
                  <to>
                    <xdr:col>17</xdr:col>
                    <xdr:colOff>0</xdr:colOff>
                    <xdr:row>23</xdr:row>
                    <xdr:rowOff>266700</xdr:rowOff>
                  </to>
                </anchor>
              </controlPr>
            </control>
          </mc:Choice>
        </mc:AlternateContent>
        <mc:AlternateContent xmlns:mc="http://schemas.openxmlformats.org/markup-compatibility/2006">
          <mc:Choice Requires="x14">
            <control shapeId="2610" r:id="rId123" name="Check Box 562">
              <controlPr defaultSize="0" autoFill="0" autoLine="0" autoPict="0">
                <anchor moveWithCells="1">
                  <from>
                    <xdr:col>17</xdr:col>
                    <xdr:colOff>53340</xdr:colOff>
                    <xdr:row>23</xdr:row>
                    <xdr:rowOff>60960</xdr:rowOff>
                  </from>
                  <to>
                    <xdr:col>18</xdr:col>
                    <xdr:colOff>15240</xdr:colOff>
                    <xdr:row>23</xdr:row>
                    <xdr:rowOff>266700</xdr:rowOff>
                  </to>
                </anchor>
              </controlPr>
            </control>
          </mc:Choice>
        </mc:AlternateContent>
        <mc:AlternateContent xmlns:mc="http://schemas.openxmlformats.org/markup-compatibility/2006">
          <mc:Choice Requires="x14">
            <control shapeId="2611" r:id="rId124" name="Check Box 563">
              <controlPr defaultSize="0" autoFill="0" autoLine="0" autoPict="0">
                <anchor moveWithCells="1">
                  <from>
                    <xdr:col>18</xdr:col>
                    <xdr:colOff>53340</xdr:colOff>
                    <xdr:row>23</xdr:row>
                    <xdr:rowOff>60960</xdr:rowOff>
                  </from>
                  <to>
                    <xdr:col>19</xdr:col>
                    <xdr:colOff>38100</xdr:colOff>
                    <xdr:row>23</xdr:row>
                    <xdr:rowOff>266700</xdr:rowOff>
                  </to>
                </anchor>
              </controlPr>
            </control>
          </mc:Choice>
        </mc:AlternateContent>
        <mc:AlternateContent xmlns:mc="http://schemas.openxmlformats.org/markup-compatibility/2006">
          <mc:Choice Requires="x14">
            <control shapeId="2612" r:id="rId125" name="Check Box 564">
              <controlPr defaultSize="0" autoFill="0" autoLine="0" autoPict="0">
                <anchor moveWithCells="1">
                  <from>
                    <xdr:col>19</xdr:col>
                    <xdr:colOff>38100</xdr:colOff>
                    <xdr:row>23</xdr:row>
                    <xdr:rowOff>68580</xdr:rowOff>
                  </from>
                  <to>
                    <xdr:col>20</xdr:col>
                    <xdr:colOff>30480</xdr:colOff>
                    <xdr:row>23</xdr:row>
                    <xdr:rowOff>281940</xdr:rowOff>
                  </to>
                </anchor>
              </controlPr>
            </control>
          </mc:Choice>
        </mc:AlternateContent>
        <mc:AlternateContent xmlns:mc="http://schemas.openxmlformats.org/markup-compatibility/2006">
          <mc:Choice Requires="x14">
            <control shapeId="2613" r:id="rId126" name="Check Box 565">
              <controlPr defaultSize="0" autoFill="0" autoLine="0" autoPict="0">
                <anchor moveWithCells="1">
                  <from>
                    <xdr:col>10</xdr:col>
                    <xdr:colOff>30480</xdr:colOff>
                    <xdr:row>24</xdr:row>
                    <xdr:rowOff>68580</xdr:rowOff>
                  </from>
                  <to>
                    <xdr:col>11</xdr:col>
                    <xdr:colOff>38100</xdr:colOff>
                    <xdr:row>24</xdr:row>
                    <xdr:rowOff>281940</xdr:rowOff>
                  </to>
                </anchor>
              </controlPr>
            </control>
          </mc:Choice>
        </mc:AlternateContent>
        <mc:AlternateContent xmlns:mc="http://schemas.openxmlformats.org/markup-compatibility/2006">
          <mc:Choice Requires="x14">
            <control shapeId="2614" r:id="rId127" name="Check Box 566">
              <controlPr defaultSize="0" autoFill="0" autoLine="0" autoPict="0">
                <anchor moveWithCells="1">
                  <from>
                    <xdr:col>11</xdr:col>
                    <xdr:colOff>30480</xdr:colOff>
                    <xdr:row>24</xdr:row>
                    <xdr:rowOff>68580</xdr:rowOff>
                  </from>
                  <to>
                    <xdr:col>12</xdr:col>
                    <xdr:colOff>22860</xdr:colOff>
                    <xdr:row>24</xdr:row>
                    <xdr:rowOff>281940</xdr:rowOff>
                  </to>
                </anchor>
              </controlPr>
            </control>
          </mc:Choice>
        </mc:AlternateContent>
        <mc:AlternateContent xmlns:mc="http://schemas.openxmlformats.org/markup-compatibility/2006">
          <mc:Choice Requires="x14">
            <control shapeId="2615" r:id="rId128" name="Check Box 567">
              <controlPr defaultSize="0" autoFill="0" autoLine="0" autoPict="0">
                <anchor moveWithCells="1">
                  <from>
                    <xdr:col>12</xdr:col>
                    <xdr:colOff>68580</xdr:colOff>
                    <xdr:row>24</xdr:row>
                    <xdr:rowOff>68580</xdr:rowOff>
                  </from>
                  <to>
                    <xdr:col>13</xdr:col>
                    <xdr:colOff>38100</xdr:colOff>
                    <xdr:row>24</xdr:row>
                    <xdr:rowOff>281940</xdr:rowOff>
                  </to>
                </anchor>
              </controlPr>
            </control>
          </mc:Choice>
        </mc:AlternateContent>
        <mc:AlternateContent xmlns:mc="http://schemas.openxmlformats.org/markup-compatibility/2006">
          <mc:Choice Requires="x14">
            <control shapeId="2616" r:id="rId129" name="Check Box 568">
              <controlPr defaultSize="0" autoFill="0" autoLine="0" autoPict="0">
                <anchor moveWithCells="1">
                  <from>
                    <xdr:col>13</xdr:col>
                    <xdr:colOff>91440</xdr:colOff>
                    <xdr:row>24</xdr:row>
                    <xdr:rowOff>68580</xdr:rowOff>
                  </from>
                  <to>
                    <xdr:col>14</xdr:col>
                    <xdr:colOff>53340</xdr:colOff>
                    <xdr:row>24</xdr:row>
                    <xdr:rowOff>281940</xdr:rowOff>
                  </to>
                </anchor>
              </controlPr>
            </control>
          </mc:Choice>
        </mc:AlternateContent>
        <mc:AlternateContent xmlns:mc="http://schemas.openxmlformats.org/markup-compatibility/2006">
          <mc:Choice Requires="x14">
            <control shapeId="2617" r:id="rId130" name="Check Box 569">
              <controlPr defaultSize="0" autoFill="0" autoLine="0" autoPict="0">
                <anchor moveWithCells="1">
                  <from>
                    <xdr:col>14</xdr:col>
                    <xdr:colOff>76200</xdr:colOff>
                    <xdr:row>24</xdr:row>
                    <xdr:rowOff>68580</xdr:rowOff>
                  </from>
                  <to>
                    <xdr:col>15</xdr:col>
                    <xdr:colOff>38100</xdr:colOff>
                    <xdr:row>24</xdr:row>
                    <xdr:rowOff>281940</xdr:rowOff>
                  </to>
                </anchor>
              </controlPr>
            </control>
          </mc:Choice>
        </mc:AlternateContent>
        <mc:AlternateContent xmlns:mc="http://schemas.openxmlformats.org/markup-compatibility/2006">
          <mc:Choice Requires="x14">
            <control shapeId="2618" r:id="rId131" name="Check Box 570">
              <controlPr defaultSize="0" autoFill="0" autoLine="0" autoPict="0">
                <anchor moveWithCells="1">
                  <from>
                    <xdr:col>15</xdr:col>
                    <xdr:colOff>60960</xdr:colOff>
                    <xdr:row>24</xdr:row>
                    <xdr:rowOff>60960</xdr:rowOff>
                  </from>
                  <to>
                    <xdr:col>16</xdr:col>
                    <xdr:colOff>22860</xdr:colOff>
                    <xdr:row>24</xdr:row>
                    <xdr:rowOff>266700</xdr:rowOff>
                  </to>
                </anchor>
              </controlPr>
            </control>
          </mc:Choice>
        </mc:AlternateContent>
        <mc:AlternateContent xmlns:mc="http://schemas.openxmlformats.org/markup-compatibility/2006">
          <mc:Choice Requires="x14">
            <control shapeId="2619" r:id="rId132" name="Check Box 571">
              <controlPr defaultSize="0" autoFill="0" autoLine="0" autoPict="0">
                <anchor moveWithCells="1">
                  <from>
                    <xdr:col>16</xdr:col>
                    <xdr:colOff>76200</xdr:colOff>
                    <xdr:row>24</xdr:row>
                    <xdr:rowOff>60960</xdr:rowOff>
                  </from>
                  <to>
                    <xdr:col>17</xdr:col>
                    <xdr:colOff>0</xdr:colOff>
                    <xdr:row>24</xdr:row>
                    <xdr:rowOff>266700</xdr:rowOff>
                  </to>
                </anchor>
              </controlPr>
            </control>
          </mc:Choice>
        </mc:AlternateContent>
        <mc:AlternateContent xmlns:mc="http://schemas.openxmlformats.org/markup-compatibility/2006">
          <mc:Choice Requires="x14">
            <control shapeId="2620" r:id="rId133" name="Check Box 572">
              <controlPr defaultSize="0" autoFill="0" autoLine="0" autoPict="0">
                <anchor moveWithCells="1">
                  <from>
                    <xdr:col>17</xdr:col>
                    <xdr:colOff>53340</xdr:colOff>
                    <xdr:row>24</xdr:row>
                    <xdr:rowOff>60960</xdr:rowOff>
                  </from>
                  <to>
                    <xdr:col>18</xdr:col>
                    <xdr:colOff>15240</xdr:colOff>
                    <xdr:row>24</xdr:row>
                    <xdr:rowOff>266700</xdr:rowOff>
                  </to>
                </anchor>
              </controlPr>
            </control>
          </mc:Choice>
        </mc:AlternateContent>
        <mc:AlternateContent xmlns:mc="http://schemas.openxmlformats.org/markup-compatibility/2006">
          <mc:Choice Requires="x14">
            <control shapeId="2621" r:id="rId134" name="Check Box 573">
              <controlPr defaultSize="0" autoFill="0" autoLine="0" autoPict="0">
                <anchor moveWithCells="1">
                  <from>
                    <xdr:col>18</xdr:col>
                    <xdr:colOff>53340</xdr:colOff>
                    <xdr:row>24</xdr:row>
                    <xdr:rowOff>60960</xdr:rowOff>
                  </from>
                  <to>
                    <xdr:col>19</xdr:col>
                    <xdr:colOff>38100</xdr:colOff>
                    <xdr:row>24</xdr:row>
                    <xdr:rowOff>266700</xdr:rowOff>
                  </to>
                </anchor>
              </controlPr>
            </control>
          </mc:Choice>
        </mc:AlternateContent>
        <mc:AlternateContent xmlns:mc="http://schemas.openxmlformats.org/markup-compatibility/2006">
          <mc:Choice Requires="x14">
            <control shapeId="2622" r:id="rId135" name="Check Box 574">
              <controlPr defaultSize="0" autoFill="0" autoLine="0" autoPict="0">
                <anchor moveWithCells="1">
                  <from>
                    <xdr:col>19</xdr:col>
                    <xdr:colOff>38100</xdr:colOff>
                    <xdr:row>24</xdr:row>
                    <xdr:rowOff>68580</xdr:rowOff>
                  </from>
                  <to>
                    <xdr:col>20</xdr:col>
                    <xdr:colOff>30480</xdr:colOff>
                    <xdr:row>24</xdr:row>
                    <xdr:rowOff>281940</xdr:rowOff>
                  </to>
                </anchor>
              </controlPr>
            </control>
          </mc:Choice>
        </mc:AlternateContent>
        <mc:AlternateContent xmlns:mc="http://schemas.openxmlformats.org/markup-compatibility/2006">
          <mc:Choice Requires="x14">
            <control shapeId="2623" r:id="rId136" name="Check Box 575">
              <controlPr defaultSize="0" autoFill="0" autoLine="0" autoPict="0">
                <anchor moveWithCells="1">
                  <from>
                    <xdr:col>10</xdr:col>
                    <xdr:colOff>30480</xdr:colOff>
                    <xdr:row>25</xdr:row>
                    <xdr:rowOff>68580</xdr:rowOff>
                  </from>
                  <to>
                    <xdr:col>11</xdr:col>
                    <xdr:colOff>38100</xdr:colOff>
                    <xdr:row>25</xdr:row>
                    <xdr:rowOff>281940</xdr:rowOff>
                  </to>
                </anchor>
              </controlPr>
            </control>
          </mc:Choice>
        </mc:AlternateContent>
        <mc:AlternateContent xmlns:mc="http://schemas.openxmlformats.org/markup-compatibility/2006">
          <mc:Choice Requires="x14">
            <control shapeId="2624" r:id="rId137" name="Check Box 576">
              <controlPr defaultSize="0" autoFill="0" autoLine="0" autoPict="0">
                <anchor moveWithCells="1">
                  <from>
                    <xdr:col>11</xdr:col>
                    <xdr:colOff>30480</xdr:colOff>
                    <xdr:row>25</xdr:row>
                    <xdr:rowOff>68580</xdr:rowOff>
                  </from>
                  <to>
                    <xdr:col>12</xdr:col>
                    <xdr:colOff>22860</xdr:colOff>
                    <xdr:row>25</xdr:row>
                    <xdr:rowOff>281940</xdr:rowOff>
                  </to>
                </anchor>
              </controlPr>
            </control>
          </mc:Choice>
        </mc:AlternateContent>
        <mc:AlternateContent xmlns:mc="http://schemas.openxmlformats.org/markup-compatibility/2006">
          <mc:Choice Requires="x14">
            <control shapeId="2625" r:id="rId138" name="Check Box 577">
              <controlPr defaultSize="0" autoFill="0" autoLine="0" autoPict="0">
                <anchor moveWithCells="1">
                  <from>
                    <xdr:col>12</xdr:col>
                    <xdr:colOff>68580</xdr:colOff>
                    <xdr:row>25</xdr:row>
                    <xdr:rowOff>68580</xdr:rowOff>
                  </from>
                  <to>
                    <xdr:col>13</xdr:col>
                    <xdr:colOff>38100</xdr:colOff>
                    <xdr:row>25</xdr:row>
                    <xdr:rowOff>281940</xdr:rowOff>
                  </to>
                </anchor>
              </controlPr>
            </control>
          </mc:Choice>
        </mc:AlternateContent>
        <mc:AlternateContent xmlns:mc="http://schemas.openxmlformats.org/markup-compatibility/2006">
          <mc:Choice Requires="x14">
            <control shapeId="2626" r:id="rId139" name="Check Box 578">
              <controlPr defaultSize="0" autoFill="0" autoLine="0" autoPict="0">
                <anchor moveWithCells="1">
                  <from>
                    <xdr:col>13</xdr:col>
                    <xdr:colOff>91440</xdr:colOff>
                    <xdr:row>25</xdr:row>
                    <xdr:rowOff>68580</xdr:rowOff>
                  </from>
                  <to>
                    <xdr:col>14</xdr:col>
                    <xdr:colOff>53340</xdr:colOff>
                    <xdr:row>25</xdr:row>
                    <xdr:rowOff>281940</xdr:rowOff>
                  </to>
                </anchor>
              </controlPr>
            </control>
          </mc:Choice>
        </mc:AlternateContent>
        <mc:AlternateContent xmlns:mc="http://schemas.openxmlformats.org/markup-compatibility/2006">
          <mc:Choice Requires="x14">
            <control shapeId="2627" r:id="rId140" name="Check Box 579">
              <controlPr defaultSize="0" autoFill="0" autoLine="0" autoPict="0">
                <anchor moveWithCells="1">
                  <from>
                    <xdr:col>14</xdr:col>
                    <xdr:colOff>76200</xdr:colOff>
                    <xdr:row>25</xdr:row>
                    <xdr:rowOff>68580</xdr:rowOff>
                  </from>
                  <to>
                    <xdr:col>15</xdr:col>
                    <xdr:colOff>38100</xdr:colOff>
                    <xdr:row>25</xdr:row>
                    <xdr:rowOff>281940</xdr:rowOff>
                  </to>
                </anchor>
              </controlPr>
            </control>
          </mc:Choice>
        </mc:AlternateContent>
        <mc:AlternateContent xmlns:mc="http://schemas.openxmlformats.org/markup-compatibility/2006">
          <mc:Choice Requires="x14">
            <control shapeId="2628" r:id="rId141" name="Check Box 580">
              <controlPr defaultSize="0" autoFill="0" autoLine="0" autoPict="0">
                <anchor moveWithCells="1">
                  <from>
                    <xdr:col>15</xdr:col>
                    <xdr:colOff>60960</xdr:colOff>
                    <xdr:row>25</xdr:row>
                    <xdr:rowOff>60960</xdr:rowOff>
                  </from>
                  <to>
                    <xdr:col>16</xdr:col>
                    <xdr:colOff>22860</xdr:colOff>
                    <xdr:row>25</xdr:row>
                    <xdr:rowOff>266700</xdr:rowOff>
                  </to>
                </anchor>
              </controlPr>
            </control>
          </mc:Choice>
        </mc:AlternateContent>
        <mc:AlternateContent xmlns:mc="http://schemas.openxmlformats.org/markup-compatibility/2006">
          <mc:Choice Requires="x14">
            <control shapeId="2629" r:id="rId142" name="Check Box 581">
              <controlPr defaultSize="0" autoFill="0" autoLine="0" autoPict="0">
                <anchor moveWithCells="1">
                  <from>
                    <xdr:col>16</xdr:col>
                    <xdr:colOff>76200</xdr:colOff>
                    <xdr:row>25</xdr:row>
                    <xdr:rowOff>60960</xdr:rowOff>
                  </from>
                  <to>
                    <xdr:col>17</xdr:col>
                    <xdr:colOff>0</xdr:colOff>
                    <xdr:row>25</xdr:row>
                    <xdr:rowOff>266700</xdr:rowOff>
                  </to>
                </anchor>
              </controlPr>
            </control>
          </mc:Choice>
        </mc:AlternateContent>
        <mc:AlternateContent xmlns:mc="http://schemas.openxmlformats.org/markup-compatibility/2006">
          <mc:Choice Requires="x14">
            <control shapeId="2630" r:id="rId143" name="Check Box 582">
              <controlPr defaultSize="0" autoFill="0" autoLine="0" autoPict="0">
                <anchor moveWithCells="1">
                  <from>
                    <xdr:col>17</xdr:col>
                    <xdr:colOff>53340</xdr:colOff>
                    <xdr:row>25</xdr:row>
                    <xdr:rowOff>60960</xdr:rowOff>
                  </from>
                  <to>
                    <xdr:col>18</xdr:col>
                    <xdr:colOff>15240</xdr:colOff>
                    <xdr:row>25</xdr:row>
                    <xdr:rowOff>266700</xdr:rowOff>
                  </to>
                </anchor>
              </controlPr>
            </control>
          </mc:Choice>
        </mc:AlternateContent>
        <mc:AlternateContent xmlns:mc="http://schemas.openxmlformats.org/markup-compatibility/2006">
          <mc:Choice Requires="x14">
            <control shapeId="2631" r:id="rId144" name="Check Box 583">
              <controlPr defaultSize="0" autoFill="0" autoLine="0" autoPict="0">
                <anchor moveWithCells="1">
                  <from>
                    <xdr:col>18</xdr:col>
                    <xdr:colOff>53340</xdr:colOff>
                    <xdr:row>25</xdr:row>
                    <xdr:rowOff>60960</xdr:rowOff>
                  </from>
                  <to>
                    <xdr:col>19</xdr:col>
                    <xdr:colOff>38100</xdr:colOff>
                    <xdr:row>25</xdr:row>
                    <xdr:rowOff>266700</xdr:rowOff>
                  </to>
                </anchor>
              </controlPr>
            </control>
          </mc:Choice>
        </mc:AlternateContent>
        <mc:AlternateContent xmlns:mc="http://schemas.openxmlformats.org/markup-compatibility/2006">
          <mc:Choice Requires="x14">
            <control shapeId="2632" r:id="rId145" name="Check Box 584">
              <controlPr defaultSize="0" autoFill="0" autoLine="0" autoPict="0">
                <anchor moveWithCells="1">
                  <from>
                    <xdr:col>19</xdr:col>
                    <xdr:colOff>38100</xdr:colOff>
                    <xdr:row>25</xdr:row>
                    <xdr:rowOff>68580</xdr:rowOff>
                  </from>
                  <to>
                    <xdr:col>20</xdr:col>
                    <xdr:colOff>30480</xdr:colOff>
                    <xdr:row>25</xdr:row>
                    <xdr:rowOff>281940</xdr:rowOff>
                  </to>
                </anchor>
              </controlPr>
            </control>
          </mc:Choice>
        </mc:AlternateContent>
        <mc:AlternateContent xmlns:mc="http://schemas.openxmlformats.org/markup-compatibility/2006">
          <mc:Choice Requires="x14">
            <control shapeId="2633" r:id="rId146" name="Check Box 585">
              <controlPr defaultSize="0" autoFill="0" autoLine="0" autoPict="0">
                <anchor moveWithCells="1">
                  <from>
                    <xdr:col>10</xdr:col>
                    <xdr:colOff>30480</xdr:colOff>
                    <xdr:row>26</xdr:row>
                    <xdr:rowOff>68580</xdr:rowOff>
                  </from>
                  <to>
                    <xdr:col>11</xdr:col>
                    <xdr:colOff>38100</xdr:colOff>
                    <xdr:row>26</xdr:row>
                    <xdr:rowOff>281940</xdr:rowOff>
                  </to>
                </anchor>
              </controlPr>
            </control>
          </mc:Choice>
        </mc:AlternateContent>
        <mc:AlternateContent xmlns:mc="http://schemas.openxmlformats.org/markup-compatibility/2006">
          <mc:Choice Requires="x14">
            <control shapeId="2634" r:id="rId147" name="Check Box 586">
              <controlPr defaultSize="0" autoFill="0" autoLine="0" autoPict="0">
                <anchor moveWithCells="1">
                  <from>
                    <xdr:col>11</xdr:col>
                    <xdr:colOff>30480</xdr:colOff>
                    <xdr:row>26</xdr:row>
                    <xdr:rowOff>68580</xdr:rowOff>
                  </from>
                  <to>
                    <xdr:col>12</xdr:col>
                    <xdr:colOff>22860</xdr:colOff>
                    <xdr:row>26</xdr:row>
                    <xdr:rowOff>281940</xdr:rowOff>
                  </to>
                </anchor>
              </controlPr>
            </control>
          </mc:Choice>
        </mc:AlternateContent>
        <mc:AlternateContent xmlns:mc="http://schemas.openxmlformats.org/markup-compatibility/2006">
          <mc:Choice Requires="x14">
            <control shapeId="2635" r:id="rId148" name="Check Box 587">
              <controlPr defaultSize="0" autoFill="0" autoLine="0" autoPict="0">
                <anchor moveWithCells="1">
                  <from>
                    <xdr:col>12</xdr:col>
                    <xdr:colOff>68580</xdr:colOff>
                    <xdr:row>26</xdr:row>
                    <xdr:rowOff>68580</xdr:rowOff>
                  </from>
                  <to>
                    <xdr:col>13</xdr:col>
                    <xdr:colOff>38100</xdr:colOff>
                    <xdr:row>26</xdr:row>
                    <xdr:rowOff>281940</xdr:rowOff>
                  </to>
                </anchor>
              </controlPr>
            </control>
          </mc:Choice>
        </mc:AlternateContent>
        <mc:AlternateContent xmlns:mc="http://schemas.openxmlformats.org/markup-compatibility/2006">
          <mc:Choice Requires="x14">
            <control shapeId="2636" r:id="rId149" name="Check Box 588">
              <controlPr defaultSize="0" autoFill="0" autoLine="0" autoPict="0">
                <anchor moveWithCells="1">
                  <from>
                    <xdr:col>13</xdr:col>
                    <xdr:colOff>91440</xdr:colOff>
                    <xdr:row>26</xdr:row>
                    <xdr:rowOff>68580</xdr:rowOff>
                  </from>
                  <to>
                    <xdr:col>14</xdr:col>
                    <xdr:colOff>53340</xdr:colOff>
                    <xdr:row>26</xdr:row>
                    <xdr:rowOff>281940</xdr:rowOff>
                  </to>
                </anchor>
              </controlPr>
            </control>
          </mc:Choice>
        </mc:AlternateContent>
        <mc:AlternateContent xmlns:mc="http://schemas.openxmlformats.org/markup-compatibility/2006">
          <mc:Choice Requires="x14">
            <control shapeId="2637" r:id="rId150" name="Check Box 589">
              <controlPr defaultSize="0" autoFill="0" autoLine="0" autoPict="0">
                <anchor moveWithCells="1">
                  <from>
                    <xdr:col>14</xdr:col>
                    <xdr:colOff>76200</xdr:colOff>
                    <xdr:row>26</xdr:row>
                    <xdr:rowOff>68580</xdr:rowOff>
                  </from>
                  <to>
                    <xdr:col>15</xdr:col>
                    <xdr:colOff>38100</xdr:colOff>
                    <xdr:row>26</xdr:row>
                    <xdr:rowOff>281940</xdr:rowOff>
                  </to>
                </anchor>
              </controlPr>
            </control>
          </mc:Choice>
        </mc:AlternateContent>
        <mc:AlternateContent xmlns:mc="http://schemas.openxmlformats.org/markup-compatibility/2006">
          <mc:Choice Requires="x14">
            <control shapeId="2638" r:id="rId151" name="Check Box 590">
              <controlPr defaultSize="0" autoFill="0" autoLine="0" autoPict="0">
                <anchor moveWithCells="1">
                  <from>
                    <xdr:col>15</xdr:col>
                    <xdr:colOff>60960</xdr:colOff>
                    <xdr:row>26</xdr:row>
                    <xdr:rowOff>60960</xdr:rowOff>
                  </from>
                  <to>
                    <xdr:col>16</xdr:col>
                    <xdr:colOff>22860</xdr:colOff>
                    <xdr:row>26</xdr:row>
                    <xdr:rowOff>266700</xdr:rowOff>
                  </to>
                </anchor>
              </controlPr>
            </control>
          </mc:Choice>
        </mc:AlternateContent>
        <mc:AlternateContent xmlns:mc="http://schemas.openxmlformats.org/markup-compatibility/2006">
          <mc:Choice Requires="x14">
            <control shapeId="2639" r:id="rId152" name="Check Box 591">
              <controlPr defaultSize="0" autoFill="0" autoLine="0" autoPict="0">
                <anchor moveWithCells="1">
                  <from>
                    <xdr:col>16</xdr:col>
                    <xdr:colOff>76200</xdr:colOff>
                    <xdr:row>26</xdr:row>
                    <xdr:rowOff>60960</xdr:rowOff>
                  </from>
                  <to>
                    <xdr:col>17</xdr:col>
                    <xdr:colOff>0</xdr:colOff>
                    <xdr:row>26</xdr:row>
                    <xdr:rowOff>266700</xdr:rowOff>
                  </to>
                </anchor>
              </controlPr>
            </control>
          </mc:Choice>
        </mc:AlternateContent>
        <mc:AlternateContent xmlns:mc="http://schemas.openxmlformats.org/markup-compatibility/2006">
          <mc:Choice Requires="x14">
            <control shapeId="2640" r:id="rId153" name="Check Box 592">
              <controlPr defaultSize="0" autoFill="0" autoLine="0" autoPict="0">
                <anchor moveWithCells="1">
                  <from>
                    <xdr:col>17</xdr:col>
                    <xdr:colOff>53340</xdr:colOff>
                    <xdr:row>26</xdr:row>
                    <xdr:rowOff>60960</xdr:rowOff>
                  </from>
                  <to>
                    <xdr:col>18</xdr:col>
                    <xdr:colOff>15240</xdr:colOff>
                    <xdr:row>26</xdr:row>
                    <xdr:rowOff>266700</xdr:rowOff>
                  </to>
                </anchor>
              </controlPr>
            </control>
          </mc:Choice>
        </mc:AlternateContent>
        <mc:AlternateContent xmlns:mc="http://schemas.openxmlformats.org/markup-compatibility/2006">
          <mc:Choice Requires="x14">
            <control shapeId="2641" r:id="rId154" name="Check Box 593">
              <controlPr defaultSize="0" autoFill="0" autoLine="0" autoPict="0">
                <anchor moveWithCells="1">
                  <from>
                    <xdr:col>18</xdr:col>
                    <xdr:colOff>53340</xdr:colOff>
                    <xdr:row>26</xdr:row>
                    <xdr:rowOff>60960</xdr:rowOff>
                  </from>
                  <to>
                    <xdr:col>19</xdr:col>
                    <xdr:colOff>38100</xdr:colOff>
                    <xdr:row>26</xdr:row>
                    <xdr:rowOff>266700</xdr:rowOff>
                  </to>
                </anchor>
              </controlPr>
            </control>
          </mc:Choice>
        </mc:AlternateContent>
        <mc:AlternateContent xmlns:mc="http://schemas.openxmlformats.org/markup-compatibility/2006">
          <mc:Choice Requires="x14">
            <control shapeId="2642" r:id="rId155" name="Check Box 594">
              <controlPr defaultSize="0" autoFill="0" autoLine="0" autoPict="0">
                <anchor moveWithCells="1">
                  <from>
                    <xdr:col>19</xdr:col>
                    <xdr:colOff>38100</xdr:colOff>
                    <xdr:row>26</xdr:row>
                    <xdr:rowOff>68580</xdr:rowOff>
                  </from>
                  <to>
                    <xdr:col>20</xdr:col>
                    <xdr:colOff>30480</xdr:colOff>
                    <xdr:row>26</xdr:row>
                    <xdr:rowOff>281940</xdr:rowOff>
                  </to>
                </anchor>
              </controlPr>
            </control>
          </mc:Choice>
        </mc:AlternateContent>
        <mc:AlternateContent xmlns:mc="http://schemas.openxmlformats.org/markup-compatibility/2006">
          <mc:Choice Requires="x14">
            <control shapeId="2700" r:id="rId156" name="Check Box 652">
              <controlPr defaultSize="0" autoFill="0" autoLine="0" autoPict="0">
                <anchor moveWithCells="1">
                  <from>
                    <xdr:col>20</xdr:col>
                    <xdr:colOff>99060</xdr:colOff>
                    <xdr:row>12</xdr:row>
                    <xdr:rowOff>60960</xdr:rowOff>
                  </from>
                  <to>
                    <xdr:col>21</xdr:col>
                    <xdr:colOff>38100</xdr:colOff>
                    <xdr:row>12</xdr:row>
                    <xdr:rowOff>304800</xdr:rowOff>
                  </to>
                </anchor>
              </controlPr>
            </control>
          </mc:Choice>
        </mc:AlternateContent>
        <mc:AlternateContent xmlns:mc="http://schemas.openxmlformats.org/markup-compatibility/2006">
          <mc:Choice Requires="x14">
            <control shapeId="2701" r:id="rId157" name="Check Box 653">
              <controlPr defaultSize="0" autoFill="0" autoLine="0" autoPict="0">
                <anchor moveWithCells="1">
                  <from>
                    <xdr:col>21</xdr:col>
                    <xdr:colOff>53340</xdr:colOff>
                    <xdr:row>12</xdr:row>
                    <xdr:rowOff>91440</xdr:rowOff>
                  </from>
                  <to>
                    <xdr:col>21</xdr:col>
                    <xdr:colOff>358140</xdr:colOff>
                    <xdr:row>12</xdr:row>
                    <xdr:rowOff>297180</xdr:rowOff>
                  </to>
                </anchor>
              </controlPr>
            </control>
          </mc:Choice>
        </mc:AlternateContent>
        <mc:AlternateContent xmlns:mc="http://schemas.openxmlformats.org/markup-compatibility/2006">
          <mc:Choice Requires="x14">
            <control shapeId="2702" r:id="rId158" name="Check Box 654">
              <controlPr defaultSize="0" autoFill="0" autoLine="0" autoPict="0">
                <anchor moveWithCells="1">
                  <from>
                    <xdr:col>19</xdr:col>
                    <xdr:colOff>38100</xdr:colOff>
                    <xdr:row>13</xdr:row>
                    <xdr:rowOff>68580</xdr:rowOff>
                  </from>
                  <to>
                    <xdr:col>20</xdr:col>
                    <xdr:colOff>30480</xdr:colOff>
                    <xdr:row>13</xdr:row>
                    <xdr:rowOff>281940</xdr:rowOff>
                  </to>
                </anchor>
              </controlPr>
            </control>
          </mc:Choice>
        </mc:AlternateContent>
        <mc:AlternateContent xmlns:mc="http://schemas.openxmlformats.org/markup-compatibility/2006">
          <mc:Choice Requires="x14">
            <control shapeId="2703" r:id="rId159" name="Check Box 655">
              <controlPr defaultSize="0" autoFill="0" autoLine="0" autoPict="0">
                <anchor moveWithCells="1">
                  <from>
                    <xdr:col>20</xdr:col>
                    <xdr:colOff>99060</xdr:colOff>
                    <xdr:row>13</xdr:row>
                    <xdr:rowOff>60960</xdr:rowOff>
                  </from>
                  <to>
                    <xdr:col>21</xdr:col>
                    <xdr:colOff>38100</xdr:colOff>
                    <xdr:row>13</xdr:row>
                    <xdr:rowOff>304800</xdr:rowOff>
                  </to>
                </anchor>
              </controlPr>
            </control>
          </mc:Choice>
        </mc:AlternateContent>
        <mc:AlternateContent xmlns:mc="http://schemas.openxmlformats.org/markup-compatibility/2006">
          <mc:Choice Requires="x14">
            <control shapeId="2704" r:id="rId160" name="Check Box 656">
              <controlPr defaultSize="0" autoFill="0" autoLine="0" autoPict="0">
                <anchor moveWithCells="1">
                  <from>
                    <xdr:col>21</xdr:col>
                    <xdr:colOff>53340</xdr:colOff>
                    <xdr:row>13</xdr:row>
                    <xdr:rowOff>91440</xdr:rowOff>
                  </from>
                  <to>
                    <xdr:col>21</xdr:col>
                    <xdr:colOff>358140</xdr:colOff>
                    <xdr:row>13</xdr:row>
                    <xdr:rowOff>297180</xdr:rowOff>
                  </to>
                </anchor>
              </controlPr>
            </control>
          </mc:Choice>
        </mc:AlternateContent>
        <mc:AlternateContent xmlns:mc="http://schemas.openxmlformats.org/markup-compatibility/2006">
          <mc:Choice Requires="x14">
            <control shapeId="2705" r:id="rId161" name="Check Box 657">
              <controlPr defaultSize="0" autoFill="0" autoLine="0" autoPict="0">
                <anchor moveWithCells="1">
                  <from>
                    <xdr:col>19</xdr:col>
                    <xdr:colOff>38100</xdr:colOff>
                    <xdr:row>14</xdr:row>
                    <xdr:rowOff>68580</xdr:rowOff>
                  </from>
                  <to>
                    <xdr:col>20</xdr:col>
                    <xdr:colOff>30480</xdr:colOff>
                    <xdr:row>14</xdr:row>
                    <xdr:rowOff>281940</xdr:rowOff>
                  </to>
                </anchor>
              </controlPr>
            </control>
          </mc:Choice>
        </mc:AlternateContent>
        <mc:AlternateContent xmlns:mc="http://schemas.openxmlformats.org/markup-compatibility/2006">
          <mc:Choice Requires="x14">
            <control shapeId="2706" r:id="rId162" name="Check Box 658">
              <controlPr defaultSize="0" autoFill="0" autoLine="0" autoPict="0">
                <anchor moveWithCells="1">
                  <from>
                    <xdr:col>19</xdr:col>
                    <xdr:colOff>38100</xdr:colOff>
                    <xdr:row>14</xdr:row>
                    <xdr:rowOff>68580</xdr:rowOff>
                  </from>
                  <to>
                    <xdr:col>20</xdr:col>
                    <xdr:colOff>30480</xdr:colOff>
                    <xdr:row>14</xdr:row>
                    <xdr:rowOff>281940</xdr:rowOff>
                  </to>
                </anchor>
              </controlPr>
            </control>
          </mc:Choice>
        </mc:AlternateContent>
        <mc:AlternateContent xmlns:mc="http://schemas.openxmlformats.org/markup-compatibility/2006">
          <mc:Choice Requires="x14">
            <control shapeId="2707" r:id="rId163" name="Check Box 659">
              <controlPr defaultSize="0" autoFill="0" autoLine="0" autoPict="0">
                <anchor moveWithCells="1">
                  <from>
                    <xdr:col>20</xdr:col>
                    <xdr:colOff>99060</xdr:colOff>
                    <xdr:row>14</xdr:row>
                    <xdr:rowOff>60960</xdr:rowOff>
                  </from>
                  <to>
                    <xdr:col>21</xdr:col>
                    <xdr:colOff>38100</xdr:colOff>
                    <xdr:row>14</xdr:row>
                    <xdr:rowOff>304800</xdr:rowOff>
                  </to>
                </anchor>
              </controlPr>
            </control>
          </mc:Choice>
        </mc:AlternateContent>
        <mc:AlternateContent xmlns:mc="http://schemas.openxmlformats.org/markup-compatibility/2006">
          <mc:Choice Requires="x14">
            <control shapeId="2708" r:id="rId164" name="Check Box 660">
              <controlPr defaultSize="0" autoFill="0" autoLine="0" autoPict="0">
                <anchor moveWithCells="1">
                  <from>
                    <xdr:col>21</xdr:col>
                    <xdr:colOff>53340</xdr:colOff>
                    <xdr:row>14</xdr:row>
                    <xdr:rowOff>91440</xdr:rowOff>
                  </from>
                  <to>
                    <xdr:col>21</xdr:col>
                    <xdr:colOff>358140</xdr:colOff>
                    <xdr:row>14</xdr:row>
                    <xdr:rowOff>297180</xdr:rowOff>
                  </to>
                </anchor>
              </controlPr>
            </control>
          </mc:Choice>
        </mc:AlternateContent>
        <mc:AlternateContent xmlns:mc="http://schemas.openxmlformats.org/markup-compatibility/2006">
          <mc:Choice Requires="x14">
            <control shapeId="2709" r:id="rId165" name="Check Box 661">
              <controlPr defaultSize="0" autoFill="0" autoLine="0" autoPict="0">
                <anchor moveWithCells="1">
                  <from>
                    <xdr:col>19</xdr:col>
                    <xdr:colOff>38100</xdr:colOff>
                    <xdr:row>15</xdr:row>
                    <xdr:rowOff>68580</xdr:rowOff>
                  </from>
                  <to>
                    <xdr:col>20</xdr:col>
                    <xdr:colOff>30480</xdr:colOff>
                    <xdr:row>15</xdr:row>
                    <xdr:rowOff>281940</xdr:rowOff>
                  </to>
                </anchor>
              </controlPr>
            </control>
          </mc:Choice>
        </mc:AlternateContent>
        <mc:AlternateContent xmlns:mc="http://schemas.openxmlformats.org/markup-compatibility/2006">
          <mc:Choice Requires="x14">
            <control shapeId="2710" r:id="rId166" name="Check Box 662">
              <controlPr defaultSize="0" autoFill="0" autoLine="0" autoPict="0">
                <anchor moveWithCells="1">
                  <from>
                    <xdr:col>19</xdr:col>
                    <xdr:colOff>38100</xdr:colOff>
                    <xdr:row>15</xdr:row>
                    <xdr:rowOff>68580</xdr:rowOff>
                  </from>
                  <to>
                    <xdr:col>20</xdr:col>
                    <xdr:colOff>30480</xdr:colOff>
                    <xdr:row>15</xdr:row>
                    <xdr:rowOff>281940</xdr:rowOff>
                  </to>
                </anchor>
              </controlPr>
            </control>
          </mc:Choice>
        </mc:AlternateContent>
        <mc:AlternateContent xmlns:mc="http://schemas.openxmlformats.org/markup-compatibility/2006">
          <mc:Choice Requires="x14">
            <control shapeId="2711" r:id="rId167" name="Check Box 663">
              <controlPr defaultSize="0" autoFill="0" autoLine="0" autoPict="0">
                <anchor moveWithCells="1">
                  <from>
                    <xdr:col>20</xdr:col>
                    <xdr:colOff>99060</xdr:colOff>
                    <xdr:row>15</xdr:row>
                    <xdr:rowOff>60960</xdr:rowOff>
                  </from>
                  <to>
                    <xdr:col>21</xdr:col>
                    <xdr:colOff>38100</xdr:colOff>
                    <xdr:row>15</xdr:row>
                    <xdr:rowOff>304800</xdr:rowOff>
                  </to>
                </anchor>
              </controlPr>
            </control>
          </mc:Choice>
        </mc:AlternateContent>
        <mc:AlternateContent xmlns:mc="http://schemas.openxmlformats.org/markup-compatibility/2006">
          <mc:Choice Requires="x14">
            <control shapeId="2712" r:id="rId168" name="Check Box 664">
              <controlPr defaultSize="0" autoFill="0" autoLine="0" autoPict="0">
                <anchor moveWithCells="1">
                  <from>
                    <xdr:col>21</xdr:col>
                    <xdr:colOff>53340</xdr:colOff>
                    <xdr:row>15</xdr:row>
                    <xdr:rowOff>91440</xdr:rowOff>
                  </from>
                  <to>
                    <xdr:col>21</xdr:col>
                    <xdr:colOff>358140</xdr:colOff>
                    <xdr:row>15</xdr:row>
                    <xdr:rowOff>297180</xdr:rowOff>
                  </to>
                </anchor>
              </controlPr>
            </control>
          </mc:Choice>
        </mc:AlternateContent>
        <mc:AlternateContent xmlns:mc="http://schemas.openxmlformats.org/markup-compatibility/2006">
          <mc:Choice Requires="x14">
            <control shapeId="2713" r:id="rId169" name="Check Box 665">
              <controlPr defaultSize="0" autoFill="0" autoLine="0" autoPict="0">
                <anchor moveWithCells="1">
                  <from>
                    <xdr:col>19</xdr:col>
                    <xdr:colOff>38100</xdr:colOff>
                    <xdr:row>16</xdr:row>
                    <xdr:rowOff>68580</xdr:rowOff>
                  </from>
                  <to>
                    <xdr:col>20</xdr:col>
                    <xdr:colOff>30480</xdr:colOff>
                    <xdr:row>16</xdr:row>
                    <xdr:rowOff>281940</xdr:rowOff>
                  </to>
                </anchor>
              </controlPr>
            </control>
          </mc:Choice>
        </mc:AlternateContent>
        <mc:AlternateContent xmlns:mc="http://schemas.openxmlformats.org/markup-compatibility/2006">
          <mc:Choice Requires="x14">
            <control shapeId="2714" r:id="rId170" name="Check Box 666">
              <controlPr defaultSize="0" autoFill="0" autoLine="0" autoPict="0">
                <anchor moveWithCells="1">
                  <from>
                    <xdr:col>19</xdr:col>
                    <xdr:colOff>38100</xdr:colOff>
                    <xdr:row>16</xdr:row>
                    <xdr:rowOff>68580</xdr:rowOff>
                  </from>
                  <to>
                    <xdr:col>20</xdr:col>
                    <xdr:colOff>30480</xdr:colOff>
                    <xdr:row>16</xdr:row>
                    <xdr:rowOff>281940</xdr:rowOff>
                  </to>
                </anchor>
              </controlPr>
            </control>
          </mc:Choice>
        </mc:AlternateContent>
        <mc:AlternateContent xmlns:mc="http://schemas.openxmlformats.org/markup-compatibility/2006">
          <mc:Choice Requires="x14">
            <control shapeId="2715" r:id="rId171" name="Check Box 667">
              <controlPr defaultSize="0" autoFill="0" autoLine="0" autoPict="0">
                <anchor moveWithCells="1">
                  <from>
                    <xdr:col>20</xdr:col>
                    <xdr:colOff>99060</xdr:colOff>
                    <xdr:row>16</xdr:row>
                    <xdr:rowOff>60960</xdr:rowOff>
                  </from>
                  <to>
                    <xdr:col>21</xdr:col>
                    <xdr:colOff>38100</xdr:colOff>
                    <xdr:row>16</xdr:row>
                    <xdr:rowOff>304800</xdr:rowOff>
                  </to>
                </anchor>
              </controlPr>
            </control>
          </mc:Choice>
        </mc:AlternateContent>
        <mc:AlternateContent xmlns:mc="http://schemas.openxmlformats.org/markup-compatibility/2006">
          <mc:Choice Requires="x14">
            <control shapeId="2716" r:id="rId172" name="Check Box 668">
              <controlPr defaultSize="0" autoFill="0" autoLine="0" autoPict="0">
                <anchor moveWithCells="1">
                  <from>
                    <xdr:col>21</xdr:col>
                    <xdr:colOff>53340</xdr:colOff>
                    <xdr:row>16</xdr:row>
                    <xdr:rowOff>91440</xdr:rowOff>
                  </from>
                  <to>
                    <xdr:col>21</xdr:col>
                    <xdr:colOff>358140</xdr:colOff>
                    <xdr:row>16</xdr:row>
                    <xdr:rowOff>297180</xdr:rowOff>
                  </to>
                </anchor>
              </controlPr>
            </control>
          </mc:Choice>
        </mc:AlternateContent>
        <mc:AlternateContent xmlns:mc="http://schemas.openxmlformats.org/markup-compatibility/2006">
          <mc:Choice Requires="x14">
            <control shapeId="2717" r:id="rId173" name="Check Box 669">
              <controlPr defaultSize="0" autoFill="0" autoLine="0" autoPict="0">
                <anchor moveWithCells="1">
                  <from>
                    <xdr:col>19</xdr:col>
                    <xdr:colOff>38100</xdr:colOff>
                    <xdr:row>17</xdr:row>
                    <xdr:rowOff>68580</xdr:rowOff>
                  </from>
                  <to>
                    <xdr:col>20</xdr:col>
                    <xdr:colOff>30480</xdr:colOff>
                    <xdr:row>17</xdr:row>
                    <xdr:rowOff>281940</xdr:rowOff>
                  </to>
                </anchor>
              </controlPr>
            </control>
          </mc:Choice>
        </mc:AlternateContent>
        <mc:AlternateContent xmlns:mc="http://schemas.openxmlformats.org/markup-compatibility/2006">
          <mc:Choice Requires="x14">
            <control shapeId="2718" r:id="rId174" name="Check Box 670">
              <controlPr defaultSize="0" autoFill="0" autoLine="0" autoPict="0">
                <anchor moveWithCells="1">
                  <from>
                    <xdr:col>19</xdr:col>
                    <xdr:colOff>38100</xdr:colOff>
                    <xdr:row>17</xdr:row>
                    <xdr:rowOff>68580</xdr:rowOff>
                  </from>
                  <to>
                    <xdr:col>20</xdr:col>
                    <xdr:colOff>30480</xdr:colOff>
                    <xdr:row>17</xdr:row>
                    <xdr:rowOff>281940</xdr:rowOff>
                  </to>
                </anchor>
              </controlPr>
            </control>
          </mc:Choice>
        </mc:AlternateContent>
        <mc:AlternateContent xmlns:mc="http://schemas.openxmlformats.org/markup-compatibility/2006">
          <mc:Choice Requires="x14">
            <control shapeId="2719" r:id="rId175" name="Check Box 671">
              <controlPr defaultSize="0" autoFill="0" autoLine="0" autoPict="0">
                <anchor moveWithCells="1">
                  <from>
                    <xdr:col>20</xdr:col>
                    <xdr:colOff>99060</xdr:colOff>
                    <xdr:row>17</xdr:row>
                    <xdr:rowOff>60960</xdr:rowOff>
                  </from>
                  <to>
                    <xdr:col>21</xdr:col>
                    <xdr:colOff>38100</xdr:colOff>
                    <xdr:row>17</xdr:row>
                    <xdr:rowOff>304800</xdr:rowOff>
                  </to>
                </anchor>
              </controlPr>
            </control>
          </mc:Choice>
        </mc:AlternateContent>
        <mc:AlternateContent xmlns:mc="http://schemas.openxmlformats.org/markup-compatibility/2006">
          <mc:Choice Requires="x14">
            <control shapeId="2720" r:id="rId176" name="Check Box 672">
              <controlPr defaultSize="0" autoFill="0" autoLine="0" autoPict="0">
                <anchor moveWithCells="1">
                  <from>
                    <xdr:col>21</xdr:col>
                    <xdr:colOff>53340</xdr:colOff>
                    <xdr:row>17</xdr:row>
                    <xdr:rowOff>91440</xdr:rowOff>
                  </from>
                  <to>
                    <xdr:col>21</xdr:col>
                    <xdr:colOff>358140</xdr:colOff>
                    <xdr:row>17</xdr:row>
                    <xdr:rowOff>297180</xdr:rowOff>
                  </to>
                </anchor>
              </controlPr>
            </control>
          </mc:Choice>
        </mc:AlternateContent>
        <mc:AlternateContent xmlns:mc="http://schemas.openxmlformats.org/markup-compatibility/2006">
          <mc:Choice Requires="x14">
            <control shapeId="2721" r:id="rId177" name="Check Box 673">
              <controlPr defaultSize="0" autoFill="0" autoLine="0" autoPict="0">
                <anchor moveWithCells="1">
                  <from>
                    <xdr:col>19</xdr:col>
                    <xdr:colOff>38100</xdr:colOff>
                    <xdr:row>18</xdr:row>
                    <xdr:rowOff>68580</xdr:rowOff>
                  </from>
                  <to>
                    <xdr:col>20</xdr:col>
                    <xdr:colOff>30480</xdr:colOff>
                    <xdr:row>18</xdr:row>
                    <xdr:rowOff>281940</xdr:rowOff>
                  </to>
                </anchor>
              </controlPr>
            </control>
          </mc:Choice>
        </mc:AlternateContent>
        <mc:AlternateContent xmlns:mc="http://schemas.openxmlformats.org/markup-compatibility/2006">
          <mc:Choice Requires="x14">
            <control shapeId="2722" r:id="rId178" name="Check Box 674">
              <controlPr defaultSize="0" autoFill="0" autoLine="0" autoPict="0">
                <anchor moveWithCells="1">
                  <from>
                    <xdr:col>19</xdr:col>
                    <xdr:colOff>38100</xdr:colOff>
                    <xdr:row>18</xdr:row>
                    <xdr:rowOff>68580</xdr:rowOff>
                  </from>
                  <to>
                    <xdr:col>20</xdr:col>
                    <xdr:colOff>30480</xdr:colOff>
                    <xdr:row>18</xdr:row>
                    <xdr:rowOff>281940</xdr:rowOff>
                  </to>
                </anchor>
              </controlPr>
            </control>
          </mc:Choice>
        </mc:AlternateContent>
        <mc:AlternateContent xmlns:mc="http://schemas.openxmlformats.org/markup-compatibility/2006">
          <mc:Choice Requires="x14">
            <control shapeId="2723" r:id="rId179" name="Check Box 675">
              <controlPr defaultSize="0" autoFill="0" autoLine="0" autoPict="0">
                <anchor moveWithCells="1">
                  <from>
                    <xdr:col>20</xdr:col>
                    <xdr:colOff>99060</xdr:colOff>
                    <xdr:row>18</xdr:row>
                    <xdr:rowOff>60960</xdr:rowOff>
                  </from>
                  <to>
                    <xdr:col>21</xdr:col>
                    <xdr:colOff>38100</xdr:colOff>
                    <xdr:row>18</xdr:row>
                    <xdr:rowOff>304800</xdr:rowOff>
                  </to>
                </anchor>
              </controlPr>
            </control>
          </mc:Choice>
        </mc:AlternateContent>
        <mc:AlternateContent xmlns:mc="http://schemas.openxmlformats.org/markup-compatibility/2006">
          <mc:Choice Requires="x14">
            <control shapeId="2724" r:id="rId180" name="Check Box 676">
              <controlPr defaultSize="0" autoFill="0" autoLine="0" autoPict="0">
                <anchor moveWithCells="1">
                  <from>
                    <xdr:col>21</xdr:col>
                    <xdr:colOff>53340</xdr:colOff>
                    <xdr:row>18</xdr:row>
                    <xdr:rowOff>91440</xdr:rowOff>
                  </from>
                  <to>
                    <xdr:col>21</xdr:col>
                    <xdr:colOff>358140</xdr:colOff>
                    <xdr:row>18</xdr:row>
                    <xdr:rowOff>297180</xdr:rowOff>
                  </to>
                </anchor>
              </controlPr>
            </control>
          </mc:Choice>
        </mc:AlternateContent>
        <mc:AlternateContent xmlns:mc="http://schemas.openxmlformats.org/markup-compatibility/2006">
          <mc:Choice Requires="x14">
            <control shapeId="2725" r:id="rId181" name="Check Box 677">
              <controlPr defaultSize="0" autoFill="0" autoLine="0" autoPict="0">
                <anchor moveWithCells="1">
                  <from>
                    <xdr:col>19</xdr:col>
                    <xdr:colOff>38100</xdr:colOff>
                    <xdr:row>19</xdr:row>
                    <xdr:rowOff>68580</xdr:rowOff>
                  </from>
                  <to>
                    <xdr:col>20</xdr:col>
                    <xdr:colOff>30480</xdr:colOff>
                    <xdr:row>19</xdr:row>
                    <xdr:rowOff>281940</xdr:rowOff>
                  </to>
                </anchor>
              </controlPr>
            </control>
          </mc:Choice>
        </mc:AlternateContent>
        <mc:AlternateContent xmlns:mc="http://schemas.openxmlformats.org/markup-compatibility/2006">
          <mc:Choice Requires="x14">
            <control shapeId="2726" r:id="rId182" name="Check Box 678">
              <controlPr defaultSize="0" autoFill="0" autoLine="0" autoPict="0">
                <anchor moveWithCells="1">
                  <from>
                    <xdr:col>19</xdr:col>
                    <xdr:colOff>38100</xdr:colOff>
                    <xdr:row>19</xdr:row>
                    <xdr:rowOff>68580</xdr:rowOff>
                  </from>
                  <to>
                    <xdr:col>20</xdr:col>
                    <xdr:colOff>30480</xdr:colOff>
                    <xdr:row>19</xdr:row>
                    <xdr:rowOff>281940</xdr:rowOff>
                  </to>
                </anchor>
              </controlPr>
            </control>
          </mc:Choice>
        </mc:AlternateContent>
        <mc:AlternateContent xmlns:mc="http://schemas.openxmlformats.org/markup-compatibility/2006">
          <mc:Choice Requires="x14">
            <control shapeId="2727" r:id="rId183" name="Check Box 679">
              <controlPr defaultSize="0" autoFill="0" autoLine="0" autoPict="0">
                <anchor moveWithCells="1">
                  <from>
                    <xdr:col>20</xdr:col>
                    <xdr:colOff>99060</xdr:colOff>
                    <xdr:row>19</xdr:row>
                    <xdr:rowOff>60960</xdr:rowOff>
                  </from>
                  <to>
                    <xdr:col>21</xdr:col>
                    <xdr:colOff>38100</xdr:colOff>
                    <xdr:row>19</xdr:row>
                    <xdr:rowOff>304800</xdr:rowOff>
                  </to>
                </anchor>
              </controlPr>
            </control>
          </mc:Choice>
        </mc:AlternateContent>
        <mc:AlternateContent xmlns:mc="http://schemas.openxmlformats.org/markup-compatibility/2006">
          <mc:Choice Requires="x14">
            <control shapeId="2728" r:id="rId184" name="Check Box 680">
              <controlPr defaultSize="0" autoFill="0" autoLine="0" autoPict="0">
                <anchor moveWithCells="1">
                  <from>
                    <xdr:col>21</xdr:col>
                    <xdr:colOff>53340</xdr:colOff>
                    <xdr:row>19</xdr:row>
                    <xdr:rowOff>91440</xdr:rowOff>
                  </from>
                  <to>
                    <xdr:col>21</xdr:col>
                    <xdr:colOff>358140</xdr:colOff>
                    <xdr:row>19</xdr:row>
                    <xdr:rowOff>297180</xdr:rowOff>
                  </to>
                </anchor>
              </controlPr>
            </control>
          </mc:Choice>
        </mc:AlternateContent>
        <mc:AlternateContent xmlns:mc="http://schemas.openxmlformats.org/markup-compatibility/2006">
          <mc:Choice Requires="x14">
            <control shapeId="2729" r:id="rId185" name="Check Box 681">
              <controlPr defaultSize="0" autoFill="0" autoLine="0" autoPict="0">
                <anchor moveWithCells="1">
                  <from>
                    <xdr:col>19</xdr:col>
                    <xdr:colOff>38100</xdr:colOff>
                    <xdr:row>20</xdr:row>
                    <xdr:rowOff>68580</xdr:rowOff>
                  </from>
                  <to>
                    <xdr:col>20</xdr:col>
                    <xdr:colOff>30480</xdr:colOff>
                    <xdr:row>20</xdr:row>
                    <xdr:rowOff>281940</xdr:rowOff>
                  </to>
                </anchor>
              </controlPr>
            </control>
          </mc:Choice>
        </mc:AlternateContent>
        <mc:AlternateContent xmlns:mc="http://schemas.openxmlformats.org/markup-compatibility/2006">
          <mc:Choice Requires="x14">
            <control shapeId="2730" r:id="rId186" name="Check Box 682">
              <controlPr defaultSize="0" autoFill="0" autoLine="0" autoPict="0">
                <anchor moveWithCells="1">
                  <from>
                    <xdr:col>19</xdr:col>
                    <xdr:colOff>38100</xdr:colOff>
                    <xdr:row>20</xdr:row>
                    <xdr:rowOff>68580</xdr:rowOff>
                  </from>
                  <to>
                    <xdr:col>20</xdr:col>
                    <xdr:colOff>30480</xdr:colOff>
                    <xdr:row>20</xdr:row>
                    <xdr:rowOff>281940</xdr:rowOff>
                  </to>
                </anchor>
              </controlPr>
            </control>
          </mc:Choice>
        </mc:AlternateContent>
        <mc:AlternateContent xmlns:mc="http://schemas.openxmlformats.org/markup-compatibility/2006">
          <mc:Choice Requires="x14">
            <control shapeId="2731" r:id="rId187" name="Check Box 683">
              <controlPr defaultSize="0" autoFill="0" autoLine="0" autoPict="0">
                <anchor moveWithCells="1">
                  <from>
                    <xdr:col>20</xdr:col>
                    <xdr:colOff>99060</xdr:colOff>
                    <xdr:row>20</xdr:row>
                    <xdr:rowOff>60960</xdr:rowOff>
                  </from>
                  <to>
                    <xdr:col>21</xdr:col>
                    <xdr:colOff>38100</xdr:colOff>
                    <xdr:row>20</xdr:row>
                    <xdr:rowOff>304800</xdr:rowOff>
                  </to>
                </anchor>
              </controlPr>
            </control>
          </mc:Choice>
        </mc:AlternateContent>
        <mc:AlternateContent xmlns:mc="http://schemas.openxmlformats.org/markup-compatibility/2006">
          <mc:Choice Requires="x14">
            <control shapeId="2732" r:id="rId188" name="Check Box 684">
              <controlPr defaultSize="0" autoFill="0" autoLine="0" autoPict="0">
                <anchor moveWithCells="1">
                  <from>
                    <xdr:col>21</xdr:col>
                    <xdr:colOff>53340</xdr:colOff>
                    <xdr:row>20</xdr:row>
                    <xdr:rowOff>91440</xdr:rowOff>
                  </from>
                  <to>
                    <xdr:col>21</xdr:col>
                    <xdr:colOff>358140</xdr:colOff>
                    <xdr:row>20</xdr:row>
                    <xdr:rowOff>297180</xdr:rowOff>
                  </to>
                </anchor>
              </controlPr>
            </control>
          </mc:Choice>
        </mc:AlternateContent>
        <mc:AlternateContent xmlns:mc="http://schemas.openxmlformats.org/markup-compatibility/2006">
          <mc:Choice Requires="x14">
            <control shapeId="2733" r:id="rId189" name="Check Box 685">
              <controlPr defaultSize="0" autoFill="0" autoLine="0" autoPict="0">
                <anchor moveWithCells="1">
                  <from>
                    <xdr:col>19</xdr:col>
                    <xdr:colOff>38100</xdr:colOff>
                    <xdr:row>21</xdr:row>
                    <xdr:rowOff>68580</xdr:rowOff>
                  </from>
                  <to>
                    <xdr:col>20</xdr:col>
                    <xdr:colOff>30480</xdr:colOff>
                    <xdr:row>21</xdr:row>
                    <xdr:rowOff>281940</xdr:rowOff>
                  </to>
                </anchor>
              </controlPr>
            </control>
          </mc:Choice>
        </mc:AlternateContent>
        <mc:AlternateContent xmlns:mc="http://schemas.openxmlformats.org/markup-compatibility/2006">
          <mc:Choice Requires="x14">
            <control shapeId="2734" r:id="rId190" name="Check Box 686">
              <controlPr defaultSize="0" autoFill="0" autoLine="0" autoPict="0">
                <anchor moveWithCells="1">
                  <from>
                    <xdr:col>19</xdr:col>
                    <xdr:colOff>38100</xdr:colOff>
                    <xdr:row>21</xdr:row>
                    <xdr:rowOff>68580</xdr:rowOff>
                  </from>
                  <to>
                    <xdr:col>20</xdr:col>
                    <xdr:colOff>30480</xdr:colOff>
                    <xdr:row>21</xdr:row>
                    <xdr:rowOff>281940</xdr:rowOff>
                  </to>
                </anchor>
              </controlPr>
            </control>
          </mc:Choice>
        </mc:AlternateContent>
        <mc:AlternateContent xmlns:mc="http://schemas.openxmlformats.org/markup-compatibility/2006">
          <mc:Choice Requires="x14">
            <control shapeId="2735" r:id="rId191" name="Check Box 687">
              <controlPr defaultSize="0" autoFill="0" autoLine="0" autoPict="0">
                <anchor moveWithCells="1">
                  <from>
                    <xdr:col>20</xdr:col>
                    <xdr:colOff>99060</xdr:colOff>
                    <xdr:row>21</xdr:row>
                    <xdr:rowOff>60960</xdr:rowOff>
                  </from>
                  <to>
                    <xdr:col>21</xdr:col>
                    <xdr:colOff>38100</xdr:colOff>
                    <xdr:row>21</xdr:row>
                    <xdr:rowOff>304800</xdr:rowOff>
                  </to>
                </anchor>
              </controlPr>
            </control>
          </mc:Choice>
        </mc:AlternateContent>
        <mc:AlternateContent xmlns:mc="http://schemas.openxmlformats.org/markup-compatibility/2006">
          <mc:Choice Requires="x14">
            <control shapeId="2736" r:id="rId192" name="Check Box 688">
              <controlPr defaultSize="0" autoFill="0" autoLine="0" autoPict="0">
                <anchor moveWithCells="1">
                  <from>
                    <xdr:col>21</xdr:col>
                    <xdr:colOff>53340</xdr:colOff>
                    <xdr:row>21</xdr:row>
                    <xdr:rowOff>91440</xdr:rowOff>
                  </from>
                  <to>
                    <xdr:col>21</xdr:col>
                    <xdr:colOff>358140</xdr:colOff>
                    <xdr:row>21</xdr:row>
                    <xdr:rowOff>297180</xdr:rowOff>
                  </to>
                </anchor>
              </controlPr>
            </control>
          </mc:Choice>
        </mc:AlternateContent>
        <mc:AlternateContent xmlns:mc="http://schemas.openxmlformats.org/markup-compatibility/2006">
          <mc:Choice Requires="x14">
            <control shapeId="2737" r:id="rId193" name="Check Box 689">
              <controlPr defaultSize="0" autoFill="0" autoLine="0" autoPict="0">
                <anchor moveWithCells="1">
                  <from>
                    <xdr:col>19</xdr:col>
                    <xdr:colOff>38100</xdr:colOff>
                    <xdr:row>22</xdr:row>
                    <xdr:rowOff>68580</xdr:rowOff>
                  </from>
                  <to>
                    <xdr:col>20</xdr:col>
                    <xdr:colOff>30480</xdr:colOff>
                    <xdr:row>22</xdr:row>
                    <xdr:rowOff>281940</xdr:rowOff>
                  </to>
                </anchor>
              </controlPr>
            </control>
          </mc:Choice>
        </mc:AlternateContent>
        <mc:AlternateContent xmlns:mc="http://schemas.openxmlformats.org/markup-compatibility/2006">
          <mc:Choice Requires="x14">
            <control shapeId="2738" r:id="rId194" name="Check Box 690">
              <controlPr defaultSize="0" autoFill="0" autoLine="0" autoPict="0">
                <anchor moveWithCells="1">
                  <from>
                    <xdr:col>19</xdr:col>
                    <xdr:colOff>38100</xdr:colOff>
                    <xdr:row>22</xdr:row>
                    <xdr:rowOff>68580</xdr:rowOff>
                  </from>
                  <to>
                    <xdr:col>20</xdr:col>
                    <xdr:colOff>30480</xdr:colOff>
                    <xdr:row>22</xdr:row>
                    <xdr:rowOff>281940</xdr:rowOff>
                  </to>
                </anchor>
              </controlPr>
            </control>
          </mc:Choice>
        </mc:AlternateContent>
        <mc:AlternateContent xmlns:mc="http://schemas.openxmlformats.org/markup-compatibility/2006">
          <mc:Choice Requires="x14">
            <control shapeId="2739" r:id="rId195" name="Check Box 691">
              <controlPr defaultSize="0" autoFill="0" autoLine="0" autoPict="0">
                <anchor moveWithCells="1">
                  <from>
                    <xdr:col>20</xdr:col>
                    <xdr:colOff>99060</xdr:colOff>
                    <xdr:row>22</xdr:row>
                    <xdr:rowOff>60960</xdr:rowOff>
                  </from>
                  <to>
                    <xdr:col>21</xdr:col>
                    <xdr:colOff>38100</xdr:colOff>
                    <xdr:row>22</xdr:row>
                    <xdr:rowOff>304800</xdr:rowOff>
                  </to>
                </anchor>
              </controlPr>
            </control>
          </mc:Choice>
        </mc:AlternateContent>
        <mc:AlternateContent xmlns:mc="http://schemas.openxmlformats.org/markup-compatibility/2006">
          <mc:Choice Requires="x14">
            <control shapeId="2740" r:id="rId196" name="Check Box 692">
              <controlPr defaultSize="0" autoFill="0" autoLine="0" autoPict="0">
                <anchor moveWithCells="1">
                  <from>
                    <xdr:col>21</xdr:col>
                    <xdr:colOff>53340</xdr:colOff>
                    <xdr:row>22</xdr:row>
                    <xdr:rowOff>91440</xdr:rowOff>
                  </from>
                  <to>
                    <xdr:col>21</xdr:col>
                    <xdr:colOff>358140</xdr:colOff>
                    <xdr:row>22</xdr:row>
                    <xdr:rowOff>297180</xdr:rowOff>
                  </to>
                </anchor>
              </controlPr>
            </control>
          </mc:Choice>
        </mc:AlternateContent>
        <mc:AlternateContent xmlns:mc="http://schemas.openxmlformats.org/markup-compatibility/2006">
          <mc:Choice Requires="x14">
            <control shapeId="2741" r:id="rId197" name="Check Box 693">
              <controlPr defaultSize="0" autoFill="0" autoLine="0" autoPict="0">
                <anchor moveWithCells="1">
                  <from>
                    <xdr:col>19</xdr:col>
                    <xdr:colOff>38100</xdr:colOff>
                    <xdr:row>23</xdr:row>
                    <xdr:rowOff>68580</xdr:rowOff>
                  </from>
                  <to>
                    <xdr:col>20</xdr:col>
                    <xdr:colOff>30480</xdr:colOff>
                    <xdr:row>23</xdr:row>
                    <xdr:rowOff>281940</xdr:rowOff>
                  </to>
                </anchor>
              </controlPr>
            </control>
          </mc:Choice>
        </mc:AlternateContent>
        <mc:AlternateContent xmlns:mc="http://schemas.openxmlformats.org/markup-compatibility/2006">
          <mc:Choice Requires="x14">
            <control shapeId="2742" r:id="rId198" name="Check Box 694">
              <controlPr defaultSize="0" autoFill="0" autoLine="0" autoPict="0">
                <anchor moveWithCells="1">
                  <from>
                    <xdr:col>19</xdr:col>
                    <xdr:colOff>38100</xdr:colOff>
                    <xdr:row>23</xdr:row>
                    <xdr:rowOff>68580</xdr:rowOff>
                  </from>
                  <to>
                    <xdr:col>20</xdr:col>
                    <xdr:colOff>30480</xdr:colOff>
                    <xdr:row>23</xdr:row>
                    <xdr:rowOff>281940</xdr:rowOff>
                  </to>
                </anchor>
              </controlPr>
            </control>
          </mc:Choice>
        </mc:AlternateContent>
        <mc:AlternateContent xmlns:mc="http://schemas.openxmlformats.org/markup-compatibility/2006">
          <mc:Choice Requires="x14">
            <control shapeId="2743" r:id="rId199" name="Check Box 695">
              <controlPr defaultSize="0" autoFill="0" autoLine="0" autoPict="0">
                <anchor moveWithCells="1">
                  <from>
                    <xdr:col>20</xdr:col>
                    <xdr:colOff>99060</xdr:colOff>
                    <xdr:row>23</xdr:row>
                    <xdr:rowOff>60960</xdr:rowOff>
                  </from>
                  <to>
                    <xdr:col>21</xdr:col>
                    <xdr:colOff>38100</xdr:colOff>
                    <xdr:row>23</xdr:row>
                    <xdr:rowOff>304800</xdr:rowOff>
                  </to>
                </anchor>
              </controlPr>
            </control>
          </mc:Choice>
        </mc:AlternateContent>
        <mc:AlternateContent xmlns:mc="http://schemas.openxmlformats.org/markup-compatibility/2006">
          <mc:Choice Requires="x14">
            <control shapeId="2744" r:id="rId200" name="Check Box 696">
              <controlPr defaultSize="0" autoFill="0" autoLine="0" autoPict="0">
                <anchor moveWithCells="1">
                  <from>
                    <xdr:col>21</xdr:col>
                    <xdr:colOff>53340</xdr:colOff>
                    <xdr:row>23</xdr:row>
                    <xdr:rowOff>91440</xdr:rowOff>
                  </from>
                  <to>
                    <xdr:col>21</xdr:col>
                    <xdr:colOff>358140</xdr:colOff>
                    <xdr:row>23</xdr:row>
                    <xdr:rowOff>297180</xdr:rowOff>
                  </to>
                </anchor>
              </controlPr>
            </control>
          </mc:Choice>
        </mc:AlternateContent>
        <mc:AlternateContent xmlns:mc="http://schemas.openxmlformats.org/markup-compatibility/2006">
          <mc:Choice Requires="x14">
            <control shapeId="2745" r:id="rId201" name="Check Box 697">
              <controlPr defaultSize="0" autoFill="0" autoLine="0" autoPict="0">
                <anchor moveWithCells="1">
                  <from>
                    <xdr:col>19</xdr:col>
                    <xdr:colOff>38100</xdr:colOff>
                    <xdr:row>24</xdr:row>
                    <xdr:rowOff>68580</xdr:rowOff>
                  </from>
                  <to>
                    <xdr:col>20</xdr:col>
                    <xdr:colOff>30480</xdr:colOff>
                    <xdr:row>24</xdr:row>
                    <xdr:rowOff>281940</xdr:rowOff>
                  </to>
                </anchor>
              </controlPr>
            </control>
          </mc:Choice>
        </mc:AlternateContent>
        <mc:AlternateContent xmlns:mc="http://schemas.openxmlformats.org/markup-compatibility/2006">
          <mc:Choice Requires="x14">
            <control shapeId="2746" r:id="rId202" name="Check Box 698">
              <controlPr defaultSize="0" autoFill="0" autoLine="0" autoPict="0">
                <anchor moveWithCells="1">
                  <from>
                    <xdr:col>19</xdr:col>
                    <xdr:colOff>38100</xdr:colOff>
                    <xdr:row>24</xdr:row>
                    <xdr:rowOff>68580</xdr:rowOff>
                  </from>
                  <to>
                    <xdr:col>20</xdr:col>
                    <xdr:colOff>30480</xdr:colOff>
                    <xdr:row>24</xdr:row>
                    <xdr:rowOff>281940</xdr:rowOff>
                  </to>
                </anchor>
              </controlPr>
            </control>
          </mc:Choice>
        </mc:AlternateContent>
        <mc:AlternateContent xmlns:mc="http://schemas.openxmlformats.org/markup-compatibility/2006">
          <mc:Choice Requires="x14">
            <control shapeId="2747" r:id="rId203" name="Check Box 699">
              <controlPr defaultSize="0" autoFill="0" autoLine="0" autoPict="0">
                <anchor moveWithCells="1">
                  <from>
                    <xdr:col>20</xdr:col>
                    <xdr:colOff>99060</xdr:colOff>
                    <xdr:row>24</xdr:row>
                    <xdr:rowOff>60960</xdr:rowOff>
                  </from>
                  <to>
                    <xdr:col>21</xdr:col>
                    <xdr:colOff>38100</xdr:colOff>
                    <xdr:row>24</xdr:row>
                    <xdr:rowOff>304800</xdr:rowOff>
                  </to>
                </anchor>
              </controlPr>
            </control>
          </mc:Choice>
        </mc:AlternateContent>
        <mc:AlternateContent xmlns:mc="http://schemas.openxmlformats.org/markup-compatibility/2006">
          <mc:Choice Requires="x14">
            <control shapeId="2748" r:id="rId204" name="Check Box 700">
              <controlPr defaultSize="0" autoFill="0" autoLine="0" autoPict="0">
                <anchor moveWithCells="1">
                  <from>
                    <xdr:col>21</xdr:col>
                    <xdr:colOff>53340</xdr:colOff>
                    <xdr:row>24</xdr:row>
                    <xdr:rowOff>91440</xdr:rowOff>
                  </from>
                  <to>
                    <xdr:col>21</xdr:col>
                    <xdr:colOff>358140</xdr:colOff>
                    <xdr:row>24</xdr:row>
                    <xdr:rowOff>297180</xdr:rowOff>
                  </to>
                </anchor>
              </controlPr>
            </control>
          </mc:Choice>
        </mc:AlternateContent>
        <mc:AlternateContent xmlns:mc="http://schemas.openxmlformats.org/markup-compatibility/2006">
          <mc:Choice Requires="x14">
            <control shapeId="2749" r:id="rId205" name="Check Box 701">
              <controlPr defaultSize="0" autoFill="0" autoLine="0" autoPict="0">
                <anchor moveWithCells="1">
                  <from>
                    <xdr:col>19</xdr:col>
                    <xdr:colOff>38100</xdr:colOff>
                    <xdr:row>25</xdr:row>
                    <xdr:rowOff>68580</xdr:rowOff>
                  </from>
                  <to>
                    <xdr:col>20</xdr:col>
                    <xdr:colOff>30480</xdr:colOff>
                    <xdr:row>25</xdr:row>
                    <xdr:rowOff>281940</xdr:rowOff>
                  </to>
                </anchor>
              </controlPr>
            </control>
          </mc:Choice>
        </mc:AlternateContent>
        <mc:AlternateContent xmlns:mc="http://schemas.openxmlformats.org/markup-compatibility/2006">
          <mc:Choice Requires="x14">
            <control shapeId="2750" r:id="rId206" name="Check Box 702">
              <controlPr defaultSize="0" autoFill="0" autoLine="0" autoPict="0">
                <anchor moveWithCells="1">
                  <from>
                    <xdr:col>19</xdr:col>
                    <xdr:colOff>38100</xdr:colOff>
                    <xdr:row>25</xdr:row>
                    <xdr:rowOff>68580</xdr:rowOff>
                  </from>
                  <to>
                    <xdr:col>20</xdr:col>
                    <xdr:colOff>30480</xdr:colOff>
                    <xdr:row>25</xdr:row>
                    <xdr:rowOff>281940</xdr:rowOff>
                  </to>
                </anchor>
              </controlPr>
            </control>
          </mc:Choice>
        </mc:AlternateContent>
        <mc:AlternateContent xmlns:mc="http://schemas.openxmlformats.org/markup-compatibility/2006">
          <mc:Choice Requires="x14">
            <control shapeId="2751" r:id="rId207" name="Check Box 703">
              <controlPr defaultSize="0" autoFill="0" autoLine="0" autoPict="0">
                <anchor moveWithCells="1">
                  <from>
                    <xdr:col>20</xdr:col>
                    <xdr:colOff>99060</xdr:colOff>
                    <xdr:row>25</xdr:row>
                    <xdr:rowOff>60960</xdr:rowOff>
                  </from>
                  <to>
                    <xdr:col>21</xdr:col>
                    <xdr:colOff>38100</xdr:colOff>
                    <xdr:row>25</xdr:row>
                    <xdr:rowOff>304800</xdr:rowOff>
                  </to>
                </anchor>
              </controlPr>
            </control>
          </mc:Choice>
        </mc:AlternateContent>
        <mc:AlternateContent xmlns:mc="http://schemas.openxmlformats.org/markup-compatibility/2006">
          <mc:Choice Requires="x14">
            <control shapeId="2752" r:id="rId208" name="Check Box 704">
              <controlPr defaultSize="0" autoFill="0" autoLine="0" autoPict="0">
                <anchor moveWithCells="1">
                  <from>
                    <xdr:col>21</xdr:col>
                    <xdr:colOff>53340</xdr:colOff>
                    <xdr:row>25</xdr:row>
                    <xdr:rowOff>91440</xdr:rowOff>
                  </from>
                  <to>
                    <xdr:col>21</xdr:col>
                    <xdr:colOff>358140</xdr:colOff>
                    <xdr:row>25</xdr:row>
                    <xdr:rowOff>297180</xdr:rowOff>
                  </to>
                </anchor>
              </controlPr>
            </control>
          </mc:Choice>
        </mc:AlternateContent>
        <mc:AlternateContent xmlns:mc="http://schemas.openxmlformats.org/markup-compatibility/2006">
          <mc:Choice Requires="x14">
            <control shapeId="2753" r:id="rId209" name="Check Box 705">
              <controlPr defaultSize="0" autoFill="0" autoLine="0" autoPict="0">
                <anchor moveWithCells="1">
                  <from>
                    <xdr:col>19</xdr:col>
                    <xdr:colOff>38100</xdr:colOff>
                    <xdr:row>26</xdr:row>
                    <xdr:rowOff>68580</xdr:rowOff>
                  </from>
                  <to>
                    <xdr:col>20</xdr:col>
                    <xdr:colOff>30480</xdr:colOff>
                    <xdr:row>26</xdr:row>
                    <xdr:rowOff>281940</xdr:rowOff>
                  </to>
                </anchor>
              </controlPr>
            </control>
          </mc:Choice>
        </mc:AlternateContent>
        <mc:AlternateContent xmlns:mc="http://schemas.openxmlformats.org/markup-compatibility/2006">
          <mc:Choice Requires="x14">
            <control shapeId="2754" r:id="rId210" name="Check Box 706">
              <controlPr defaultSize="0" autoFill="0" autoLine="0" autoPict="0">
                <anchor moveWithCells="1">
                  <from>
                    <xdr:col>19</xdr:col>
                    <xdr:colOff>38100</xdr:colOff>
                    <xdr:row>26</xdr:row>
                    <xdr:rowOff>68580</xdr:rowOff>
                  </from>
                  <to>
                    <xdr:col>20</xdr:col>
                    <xdr:colOff>30480</xdr:colOff>
                    <xdr:row>26</xdr:row>
                    <xdr:rowOff>281940</xdr:rowOff>
                  </to>
                </anchor>
              </controlPr>
            </control>
          </mc:Choice>
        </mc:AlternateContent>
        <mc:AlternateContent xmlns:mc="http://schemas.openxmlformats.org/markup-compatibility/2006">
          <mc:Choice Requires="x14">
            <control shapeId="2755" r:id="rId211" name="Check Box 707">
              <controlPr defaultSize="0" autoFill="0" autoLine="0" autoPict="0">
                <anchor moveWithCells="1">
                  <from>
                    <xdr:col>20</xdr:col>
                    <xdr:colOff>99060</xdr:colOff>
                    <xdr:row>26</xdr:row>
                    <xdr:rowOff>60960</xdr:rowOff>
                  </from>
                  <to>
                    <xdr:col>21</xdr:col>
                    <xdr:colOff>38100</xdr:colOff>
                    <xdr:row>26</xdr:row>
                    <xdr:rowOff>304800</xdr:rowOff>
                  </to>
                </anchor>
              </controlPr>
            </control>
          </mc:Choice>
        </mc:AlternateContent>
        <mc:AlternateContent xmlns:mc="http://schemas.openxmlformats.org/markup-compatibility/2006">
          <mc:Choice Requires="x14">
            <control shapeId="2756" r:id="rId212" name="Check Box 708">
              <controlPr defaultSize="0" autoFill="0" autoLine="0" autoPict="0">
                <anchor moveWithCells="1">
                  <from>
                    <xdr:col>21</xdr:col>
                    <xdr:colOff>53340</xdr:colOff>
                    <xdr:row>26</xdr:row>
                    <xdr:rowOff>91440</xdr:rowOff>
                  </from>
                  <to>
                    <xdr:col>21</xdr:col>
                    <xdr:colOff>358140</xdr:colOff>
                    <xdr:row>26</xdr:row>
                    <xdr:rowOff>297180</xdr:rowOff>
                  </to>
                </anchor>
              </controlPr>
            </control>
          </mc:Choice>
        </mc:AlternateContent>
        <mc:AlternateContent xmlns:mc="http://schemas.openxmlformats.org/markup-compatibility/2006">
          <mc:Choice Requires="x14">
            <control shapeId="2757" r:id="rId213" name="Check Box 709">
              <controlPr defaultSize="0" autoFill="0" autoLine="0" autoPict="0">
                <anchor moveWithCells="1">
                  <from>
                    <xdr:col>20</xdr:col>
                    <xdr:colOff>53340</xdr:colOff>
                    <xdr:row>11</xdr:row>
                    <xdr:rowOff>0</xdr:rowOff>
                  </from>
                  <to>
                    <xdr:col>20</xdr:col>
                    <xdr:colOff>358140</xdr:colOff>
                    <xdr:row>12</xdr:row>
                    <xdr:rowOff>15240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99"/>
    <pageSetUpPr fitToPage="1"/>
  </sheetPr>
  <dimension ref="C1:AV33"/>
  <sheetViews>
    <sheetView view="pageBreakPreview" topLeftCell="F1" zoomScaleNormal="100" zoomScaleSheetLayoutView="100" workbookViewId="0">
      <selection activeCell="AJ9" sqref="AJ9"/>
    </sheetView>
  </sheetViews>
  <sheetFormatPr defaultRowHeight="13.2"/>
  <cols>
    <col min="3" max="3" width="3" customWidth="1"/>
    <col min="6" max="6" width="8.6640625" customWidth="1"/>
    <col min="7" max="7" width="8.109375" customWidth="1"/>
    <col min="8" max="8" width="6.77734375" customWidth="1"/>
    <col min="9" max="9" width="3.6640625" customWidth="1"/>
    <col min="10" max="10" width="3.77734375" customWidth="1"/>
    <col min="11" max="11" width="3.88671875" customWidth="1"/>
    <col min="12" max="12" width="4.109375" customWidth="1"/>
    <col min="13" max="13" width="4.33203125" bestFit="1" customWidth="1"/>
    <col min="14" max="16" width="4.44140625" bestFit="1" customWidth="1"/>
    <col min="17" max="17" width="5" customWidth="1"/>
    <col min="18" max="18" width="4.44140625" bestFit="1" customWidth="1"/>
    <col min="19" max="19" width="4.33203125" customWidth="1"/>
    <col min="20" max="20" width="4.109375" customWidth="1"/>
    <col min="21" max="21" width="4.77734375" customWidth="1"/>
    <col min="22" max="22" width="5" customWidth="1"/>
    <col min="23" max="25" width="4.109375" customWidth="1"/>
    <col min="26" max="26" width="4.88671875" customWidth="1"/>
    <col min="27" max="29" width="4.109375" customWidth="1"/>
    <col min="30" max="30" width="6.33203125" customWidth="1"/>
    <col min="31" max="33" width="4.109375" customWidth="1"/>
    <col min="34" max="34" width="3.33203125" customWidth="1"/>
    <col min="35" max="35" width="23.33203125" customWidth="1"/>
    <col min="37" max="46" width="9" hidden="1" customWidth="1"/>
    <col min="47" max="48" width="0" hidden="1" customWidth="1"/>
  </cols>
  <sheetData>
    <row r="1" spans="3:48" ht="2.25" customHeight="1"/>
    <row r="2" spans="3:48" ht="2.25" customHeight="1"/>
    <row r="3" spans="3:48" ht="18.600000000000001">
      <c r="D3" s="1108" t="s">
        <v>32</v>
      </c>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row>
    <row r="4" spans="3:48" ht="21.75" customHeight="1" thickBot="1">
      <c r="C4" s="1"/>
      <c r="D4" t="s">
        <v>51</v>
      </c>
      <c r="E4" s="68" t="str">
        <f>IF(名簿①!E4=0,"",名簿①!E4)</f>
        <v/>
      </c>
      <c r="F4" s="64" t="s">
        <v>52</v>
      </c>
      <c r="G4" s="68" t="str">
        <f>IF(名簿①!G4=0,"",名簿①!G4)</f>
        <v/>
      </c>
      <c r="H4" s="64" t="s">
        <v>49</v>
      </c>
      <c r="I4" s="1120" t="s">
        <v>62</v>
      </c>
      <c r="J4" s="1120"/>
      <c r="K4" t="s">
        <v>50</v>
      </c>
      <c r="AE4" s="19" t="s">
        <v>21</v>
      </c>
      <c r="AF4" s="19"/>
      <c r="AG4" s="19" t="s">
        <v>22</v>
      </c>
      <c r="AH4" s="19"/>
      <c r="AI4" s="19" t="s">
        <v>20</v>
      </c>
    </row>
    <row r="5" spans="3:48" ht="28.5" customHeight="1" thickTop="1" thickBot="1">
      <c r="C5" s="15"/>
      <c r="D5" s="1109" t="s">
        <v>0</v>
      </c>
      <c r="E5" s="1110"/>
      <c r="F5" s="1143" t="str">
        <f>IF(名簿①!F5=0,"",名簿①!F5)</f>
        <v/>
      </c>
      <c r="G5" s="1144"/>
      <c r="H5" s="1144"/>
      <c r="I5" s="1144"/>
      <c r="J5" s="1144"/>
      <c r="K5" s="1144"/>
      <c r="L5" s="1144"/>
      <c r="M5" s="1144"/>
      <c r="N5" s="1144"/>
      <c r="O5" s="1144"/>
      <c r="P5" s="1144"/>
      <c r="Q5" s="1144"/>
      <c r="R5" s="1144"/>
      <c r="S5" s="1144"/>
      <c r="T5" s="1114" t="s">
        <v>30</v>
      </c>
      <c r="U5" s="1115"/>
      <c r="V5" s="1115"/>
      <c r="W5" s="1115"/>
      <c r="X5" s="1094"/>
      <c r="Y5" s="1145" t="str">
        <f>IF(名簿①!Y5=0,"",名簿①!Y5)</f>
        <v/>
      </c>
      <c r="Z5" s="1146"/>
      <c r="AA5" s="1146"/>
      <c r="AB5" s="55" t="s">
        <v>31</v>
      </c>
      <c r="AC5" s="1145" t="str">
        <f>IF(名簿①!AC5=0,"",名簿①!AC5)</f>
        <v/>
      </c>
      <c r="AD5" s="1146"/>
      <c r="AE5" s="1146"/>
      <c r="AF5" s="55" t="s">
        <v>31</v>
      </c>
      <c r="AG5" s="1145" t="str">
        <f>IF(名簿①!AG5=0,"",名簿①!AG5)</f>
        <v/>
      </c>
      <c r="AH5" s="1146"/>
      <c r="AI5" s="1146"/>
      <c r="AJ5" s="18"/>
    </row>
    <row r="6" spans="3:48" ht="28.5" customHeight="1" thickTop="1" thickBot="1">
      <c r="C6" s="15"/>
      <c r="D6" s="1093" t="s">
        <v>1</v>
      </c>
      <c r="E6" s="1094"/>
      <c r="F6" s="1143" t="str">
        <f>IF(名簿①!F6=0,"",名簿①!F6)</f>
        <v/>
      </c>
      <c r="G6" s="1144"/>
      <c r="H6" s="1144"/>
      <c r="I6" s="1144"/>
      <c r="J6" s="1144"/>
      <c r="K6" s="1144"/>
      <c r="L6" s="1144"/>
      <c r="M6" s="1144"/>
      <c r="N6" s="1144"/>
      <c r="O6" s="1144"/>
      <c r="P6" s="1144"/>
      <c r="Q6" s="1144"/>
      <c r="R6" s="1144"/>
      <c r="S6" s="1144"/>
      <c r="T6" s="1114" t="s">
        <v>61</v>
      </c>
      <c r="U6" s="1115"/>
      <c r="V6" s="1115"/>
      <c r="W6" s="1115"/>
      <c r="X6" s="1094"/>
      <c r="Y6" s="1116" t="s">
        <v>35</v>
      </c>
      <c r="Z6" s="1117"/>
      <c r="AA6" s="1117"/>
      <c r="AB6" s="1150">
        <f>U28</f>
        <v>0</v>
      </c>
      <c r="AC6" s="1150"/>
      <c r="AD6" s="1150"/>
      <c r="AE6" s="67"/>
      <c r="AF6" s="1123" t="s">
        <v>36</v>
      </c>
      <c r="AG6" s="1123"/>
      <c r="AH6" s="1147">
        <f>V28</f>
        <v>0</v>
      </c>
      <c r="AI6" s="1148"/>
      <c r="AJ6" s="18"/>
    </row>
    <row r="7" spans="3:48" ht="27" customHeight="1" thickBot="1">
      <c r="C7" s="15"/>
      <c r="D7" s="1093" t="s">
        <v>40</v>
      </c>
      <c r="E7" s="1094"/>
      <c r="F7" s="46"/>
      <c r="G7" s="41" t="s">
        <v>37</v>
      </c>
      <c r="H7" s="65" t="str">
        <f>IF(名簿①!H7=0,"",名簿①!H7)</f>
        <v/>
      </c>
      <c r="I7" s="8" t="s">
        <v>43</v>
      </c>
      <c r="J7" s="65" t="str">
        <f>IF(名簿①!J7=0,"",名簿①!J7)</f>
        <v/>
      </c>
      <c r="K7" s="8" t="s">
        <v>41</v>
      </c>
      <c r="L7" s="65" t="str">
        <f>IF(名簿①!L7=0,"",名簿①!L7)</f>
        <v/>
      </c>
      <c r="M7" s="8" t="s">
        <v>42</v>
      </c>
      <c r="N7" s="1149" t="s">
        <v>62</v>
      </c>
      <c r="O7" s="1149"/>
      <c r="P7" s="16" t="s">
        <v>44</v>
      </c>
      <c r="Q7" s="65" t="str">
        <f>IF(名簿①!Q7=0,"",名簿①!Q7)</f>
        <v/>
      </c>
      <c r="R7" s="8" t="s">
        <v>45</v>
      </c>
      <c r="S7" s="45" t="s">
        <v>17</v>
      </c>
      <c r="T7" s="1095" t="s">
        <v>38</v>
      </c>
      <c r="U7" s="1095"/>
      <c r="W7" s="65" t="str">
        <f>IF(名簿①!W7=0,"",名簿①!W7)</f>
        <v/>
      </c>
      <c r="X7" s="8" t="s">
        <v>41</v>
      </c>
      <c r="Y7" s="65" t="str">
        <f>IF(名簿①!Y7=0,"",名簿①!Y7)</f>
        <v/>
      </c>
      <c r="Z7" s="8" t="s">
        <v>42</v>
      </c>
      <c r="AA7" s="65" t="str">
        <f>IF(名簿①!AA7=0,"",名簿①!AA7)</f>
        <v/>
      </c>
      <c r="AB7" s="58" t="s">
        <v>44</v>
      </c>
      <c r="AC7" s="65" t="str">
        <f>IF(名簿①!AC7=0,"",名簿①!AC7)</f>
        <v/>
      </c>
      <c r="AD7" s="58" t="s">
        <v>46</v>
      </c>
      <c r="AE7" s="65" t="str">
        <f>IF(名簿①!AE7=0,"",名簿①!AE7)</f>
        <v/>
      </c>
      <c r="AF7" s="58" t="s">
        <v>18</v>
      </c>
      <c r="AG7" s="65" t="str">
        <f>IF(名簿①!AG7=0,"",名簿①!AG7)</f>
        <v/>
      </c>
      <c r="AH7" s="8" t="s">
        <v>19</v>
      </c>
      <c r="AI7" s="9"/>
      <c r="AJ7" s="18"/>
    </row>
    <row r="8" spans="3:48" ht="39" customHeight="1" thickBot="1">
      <c r="C8" s="15"/>
      <c r="D8" s="1096" t="s">
        <v>60</v>
      </c>
      <c r="E8" s="1059"/>
      <c r="F8" s="54" t="s">
        <v>24</v>
      </c>
      <c r="G8" s="69">
        <f>K28</f>
        <v>0</v>
      </c>
      <c r="H8" s="57" t="s">
        <v>25</v>
      </c>
      <c r="I8" s="1131" t="s">
        <v>57</v>
      </c>
      <c r="J8" s="1132"/>
      <c r="K8" s="1132"/>
      <c r="L8" s="1133"/>
      <c r="M8" s="42" t="s">
        <v>8</v>
      </c>
      <c r="N8" s="43" t="s">
        <v>9</v>
      </c>
      <c r="O8" s="43" t="s">
        <v>10</v>
      </c>
      <c r="P8" s="66" t="s">
        <v>11</v>
      </c>
      <c r="Q8" s="1134" t="s">
        <v>47</v>
      </c>
      <c r="R8" s="1135"/>
      <c r="S8" s="1137" t="s">
        <v>27</v>
      </c>
      <c r="T8" s="1138"/>
      <c r="U8" s="1098" t="s">
        <v>63</v>
      </c>
      <c r="V8" s="1099"/>
      <c r="W8" s="1099"/>
      <c r="X8" s="1099"/>
      <c r="Y8" s="1099"/>
      <c r="Z8" s="1099"/>
      <c r="AA8" s="1099"/>
      <c r="AB8" s="1099"/>
      <c r="AC8" s="1099"/>
      <c r="AD8" s="1099"/>
      <c r="AE8" s="1099"/>
      <c r="AF8" s="1099"/>
      <c r="AG8" s="1099"/>
      <c r="AH8" s="1099"/>
      <c r="AI8" s="1100"/>
      <c r="AJ8" s="35"/>
    </row>
    <row r="9" spans="3:48" ht="39" customHeight="1" thickBot="1">
      <c r="C9" s="15"/>
      <c r="D9" s="1097"/>
      <c r="E9" s="1061"/>
      <c r="F9" s="54" t="s">
        <v>26</v>
      </c>
      <c r="G9" s="69">
        <f>L28</f>
        <v>0</v>
      </c>
      <c r="H9" s="57" t="s">
        <v>25</v>
      </c>
      <c r="I9" s="1140" t="str">
        <f>IF((K28+L28)=SUM(M28:T28),"","性別や職種のチェック洩れがあります。再度確認下さい")</f>
        <v/>
      </c>
      <c r="J9" s="1141"/>
      <c r="K9" s="1141"/>
      <c r="L9" s="1142"/>
      <c r="M9" s="44">
        <f>M28</f>
        <v>0</v>
      </c>
      <c r="N9" s="56">
        <f>N28</f>
        <v>0</v>
      </c>
      <c r="O9" s="56">
        <f>O28</f>
        <v>0</v>
      </c>
      <c r="P9" s="56">
        <f>P28</f>
        <v>0</v>
      </c>
      <c r="Q9" s="1151">
        <f>Q28+R28+T28</f>
        <v>0</v>
      </c>
      <c r="R9" s="1152"/>
      <c r="S9" s="1153">
        <f>S28</f>
        <v>0</v>
      </c>
      <c r="T9" s="1154"/>
      <c r="U9" s="1101"/>
      <c r="V9" s="1102"/>
      <c r="W9" s="1102"/>
      <c r="X9" s="1102"/>
      <c r="Y9" s="1102"/>
      <c r="Z9" s="1102"/>
      <c r="AA9" s="1102"/>
      <c r="AB9" s="1102"/>
      <c r="AC9" s="1102"/>
      <c r="AD9" s="1102"/>
      <c r="AE9" s="1102"/>
      <c r="AF9" s="1102"/>
      <c r="AG9" s="1102"/>
      <c r="AH9" s="1102"/>
      <c r="AI9" s="1103"/>
      <c r="AJ9" s="35"/>
    </row>
    <row r="10" spans="3:48" ht="20.25" customHeight="1" thickTop="1" thickBot="1">
      <c r="C10" s="15"/>
      <c r="D10" s="1087" t="s">
        <v>2</v>
      </c>
      <c r="E10" s="1062" t="s">
        <v>16</v>
      </c>
      <c r="F10" s="1063"/>
      <c r="G10" s="1063"/>
      <c r="H10" s="1064"/>
      <c r="I10" s="1058" t="s">
        <v>15</v>
      </c>
      <c r="J10" s="1059"/>
      <c r="K10" s="1089" t="s">
        <v>7</v>
      </c>
      <c r="L10" s="1090"/>
      <c r="M10" s="1155" t="s">
        <v>48</v>
      </c>
      <c r="N10" s="1156"/>
      <c r="O10" s="1156"/>
      <c r="P10" s="1156"/>
      <c r="Q10" s="1092"/>
      <c r="R10" s="1092"/>
      <c r="S10" s="1156"/>
      <c r="T10" s="1156"/>
      <c r="U10" s="1106" t="s">
        <v>55</v>
      </c>
      <c r="V10" s="1107"/>
      <c r="W10" s="1082" t="s">
        <v>39</v>
      </c>
      <c r="X10" s="1082"/>
      <c r="Y10" s="1082"/>
      <c r="Z10" s="1082"/>
      <c r="AA10" s="1082"/>
      <c r="AB10" s="1082"/>
      <c r="AC10" s="1082"/>
      <c r="AD10" s="1082"/>
      <c r="AE10" s="1082"/>
      <c r="AF10" s="1082"/>
      <c r="AG10" s="1082"/>
      <c r="AH10" s="1083"/>
      <c r="AI10" s="1104" t="s">
        <v>3</v>
      </c>
      <c r="AJ10" s="18"/>
    </row>
    <row r="11" spans="3:48" ht="60.75" customHeight="1" thickBot="1">
      <c r="C11" s="15"/>
      <c r="D11" s="1088"/>
      <c r="E11" s="1060"/>
      <c r="F11" s="1065"/>
      <c r="G11" s="1065"/>
      <c r="H11" s="1066"/>
      <c r="I11" s="1060"/>
      <c r="J11" s="1061"/>
      <c r="K11" s="26" t="s">
        <v>13</v>
      </c>
      <c r="L11" s="27" t="s">
        <v>14</v>
      </c>
      <c r="M11" s="36" t="s">
        <v>8</v>
      </c>
      <c r="N11" s="37" t="s">
        <v>9</v>
      </c>
      <c r="O11" s="37" t="s">
        <v>10</v>
      </c>
      <c r="P11" s="37" t="s">
        <v>11</v>
      </c>
      <c r="Q11" s="38" t="s">
        <v>28</v>
      </c>
      <c r="R11" s="39" t="s">
        <v>29</v>
      </c>
      <c r="S11" s="10" t="s">
        <v>27</v>
      </c>
      <c r="T11" s="40" t="s">
        <v>12</v>
      </c>
      <c r="U11" s="40" t="s">
        <v>54</v>
      </c>
      <c r="V11" s="40" t="s">
        <v>36</v>
      </c>
      <c r="W11" s="1065"/>
      <c r="X11" s="1065"/>
      <c r="Y11" s="1065"/>
      <c r="Z11" s="1065"/>
      <c r="AA11" s="1065"/>
      <c r="AB11" s="1065"/>
      <c r="AC11" s="1065"/>
      <c r="AD11" s="1065"/>
      <c r="AE11" s="1065"/>
      <c r="AF11" s="1065"/>
      <c r="AG11" s="1065"/>
      <c r="AH11" s="1066"/>
      <c r="AI11" s="1105"/>
      <c r="AJ11" s="18"/>
    </row>
    <row r="12" spans="3:48" ht="15.75" customHeight="1" thickTop="1" thickBot="1">
      <c r="C12" s="15"/>
      <c r="D12" s="20" t="s">
        <v>4</v>
      </c>
      <c r="E12" s="1072" t="s">
        <v>5</v>
      </c>
      <c r="F12" s="1073"/>
      <c r="G12" s="1073"/>
      <c r="H12" s="1074"/>
      <c r="I12" s="1067">
        <v>28</v>
      </c>
      <c r="J12" s="1068"/>
      <c r="K12" s="21"/>
      <c r="L12" s="28" t="s">
        <v>23</v>
      </c>
      <c r="M12" s="22" t="s">
        <v>23</v>
      </c>
      <c r="N12" s="22" t="s">
        <v>23</v>
      </c>
      <c r="O12" s="22" t="s">
        <v>23</v>
      </c>
      <c r="P12" s="22" t="s">
        <v>23</v>
      </c>
      <c r="Q12" s="22" t="s">
        <v>23</v>
      </c>
      <c r="R12" s="21"/>
      <c r="S12" s="25" t="s">
        <v>23</v>
      </c>
      <c r="T12" s="23" t="s">
        <v>23</v>
      </c>
      <c r="U12" s="23"/>
      <c r="V12" s="23" t="s">
        <v>23</v>
      </c>
      <c r="W12" s="1079" t="s">
        <v>56</v>
      </c>
      <c r="X12" s="1080"/>
      <c r="Y12" s="1080"/>
      <c r="Z12" s="1080"/>
      <c r="AA12" s="1080"/>
      <c r="AB12" s="1080"/>
      <c r="AC12" s="1080"/>
      <c r="AD12" s="1080"/>
      <c r="AE12" s="1080"/>
      <c r="AF12" s="1080"/>
      <c r="AG12" s="1080"/>
      <c r="AH12" s="1081"/>
      <c r="AI12" s="24" t="s">
        <v>53</v>
      </c>
      <c r="AJ12" s="18"/>
    </row>
    <row r="13" spans="3:48" s="30" customFormat="1" ht="28.05" customHeight="1" thickTop="1">
      <c r="C13" s="15"/>
      <c r="D13" s="11">
        <f>名簿①!D27+1</f>
        <v>16</v>
      </c>
      <c r="E13" s="1069"/>
      <c r="F13" s="1075"/>
      <c r="G13" s="1075"/>
      <c r="H13" s="1076"/>
      <c r="I13" s="1069"/>
      <c r="J13" s="1070"/>
      <c r="K13" s="51"/>
      <c r="L13" s="52"/>
      <c r="M13" s="53"/>
      <c r="N13" s="53"/>
      <c r="O13" s="53"/>
      <c r="P13" s="53"/>
      <c r="Q13" s="53"/>
      <c r="R13" s="53"/>
      <c r="S13" s="53"/>
      <c r="T13" s="53"/>
      <c r="U13" s="61"/>
      <c r="V13" s="61"/>
      <c r="W13" s="1084"/>
      <c r="X13" s="1085"/>
      <c r="Y13" s="1085"/>
      <c r="Z13" s="1085"/>
      <c r="AA13" s="1085"/>
      <c r="AB13" s="1085"/>
      <c r="AC13" s="1085"/>
      <c r="AD13" s="1085"/>
      <c r="AE13" s="1085"/>
      <c r="AF13" s="1085"/>
      <c r="AG13" s="1085"/>
      <c r="AH13" s="1086"/>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05" customHeight="1">
      <c r="C14" s="15"/>
      <c r="D14" s="13">
        <f>D13+1</f>
        <v>17</v>
      </c>
      <c r="E14" s="1050"/>
      <c r="F14" s="1051"/>
      <c r="G14" s="1051"/>
      <c r="H14" s="1052"/>
      <c r="I14" s="1050"/>
      <c r="J14" s="1071"/>
      <c r="K14" s="48"/>
      <c r="L14" s="49"/>
      <c r="M14" s="50"/>
      <c r="N14" s="50"/>
      <c r="O14" s="50"/>
      <c r="P14" s="50"/>
      <c r="Q14" s="50"/>
      <c r="R14" s="50"/>
      <c r="S14" s="50"/>
      <c r="T14" s="50"/>
      <c r="U14" s="62"/>
      <c r="V14" s="62"/>
      <c r="W14" s="1053"/>
      <c r="X14" s="1054"/>
      <c r="Y14" s="1054"/>
      <c r="Z14" s="1054"/>
      <c r="AA14" s="1054"/>
      <c r="AB14" s="1054"/>
      <c r="AC14" s="1054"/>
      <c r="AD14" s="1054"/>
      <c r="AE14" s="1054"/>
      <c r="AF14" s="1054"/>
      <c r="AG14" s="1054"/>
      <c r="AH14" s="1055"/>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05" customHeight="1">
      <c r="C15" s="15"/>
      <c r="D15" s="13">
        <f t="shared" ref="D15:D26" si="0">D14+1</f>
        <v>18</v>
      </c>
      <c r="E15" s="1050"/>
      <c r="F15" s="1051"/>
      <c r="G15" s="1051"/>
      <c r="H15" s="1052"/>
      <c r="I15" s="1050"/>
      <c r="J15" s="1071"/>
      <c r="K15" s="48"/>
      <c r="L15" s="49"/>
      <c r="M15" s="50"/>
      <c r="N15" s="50"/>
      <c r="O15" s="50"/>
      <c r="P15" s="50"/>
      <c r="Q15" s="50"/>
      <c r="R15" s="50"/>
      <c r="S15" s="50"/>
      <c r="T15" s="50"/>
      <c r="U15" s="62"/>
      <c r="V15" s="62"/>
      <c r="W15" s="1053"/>
      <c r="X15" s="1054"/>
      <c r="Y15" s="1054"/>
      <c r="Z15" s="1054"/>
      <c r="AA15" s="1054"/>
      <c r="AB15" s="1054"/>
      <c r="AC15" s="1054"/>
      <c r="AD15" s="1054"/>
      <c r="AE15" s="1054"/>
      <c r="AF15" s="1054"/>
      <c r="AG15" s="1054"/>
      <c r="AH15" s="1055"/>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05" customHeight="1">
      <c r="C16" s="15"/>
      <c r="D16" s="13">
        <f t="shared" si="0"/>
        <v>19</v>
      </c>
      <c r="E16" s="1050"/>
      <c r="F16" s="1051"/>
      <c r="G16" s="1051"/>
      <c r="H16" s="1052"/>
      <c r="I16" s="1050"/>
      <c r="J16" s="1071"/>
      <c r="K16" s="48"/>
      <c r="L16" s="49"/>
      <c r="M16" s="50"/>
      <c r="N16" s="50"/>
      <c r="O16" s="50"/>
      <c r="P16" s="50"/>
      <c r="Q16" s="50"/>
      <c r="R16" s="50"/>
      <c r="S16" s="50"/>
      <c r="T16" s="50"/>
      <c r="U16" s="62"/>
      <c r="V16" s="62"/>
      <c r="W16" s="1053"/>
      <c r="X16" s="1054"/>
      <c r="Y16" s="1054"/>
      <c r="Z16" s="1054"/>
      <c r="AA16" s="1054"/>
      <c r="AB16" s="1054"/>
      <c r="AC16" s="1054"/>
      <c r="AD16" s="1054"/>
      <c r="AE16" s="1054"/>
      <c r="AF16" s="1054"/>
      <c r="AG16" s="1054"/>
      <c r="AH16" s="1055"/>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05" customHeight="1">
      <c r="C17" s="15"/>
      <c r="D17" s="13">
        <f t="shared" si="0"/>
        <v>20</v>
      </c>
      <c r="E17" s="1050"/>
      <c r="F17" s="1051"/>
      <c r="G17" s="1051"/>
      <c r="H17" s="1052"/>
      <c r="I17" s="1050"/>
      <c r="J17" s="1071"/>
      <c r="K17" s="48"/>
      <c r="L17" s="49"/>
      <c r="M17" s="50"/>
      <c r="N17" s="50"/>
      <c r="O17" s="50"/>
      <c r="P17" s="50"/>
      <c r="Q17" s="50"/>
      <c r="R17" s="50"/>
      <c r="S17" s="50"/>
      <c r="T17" s="50"/>
      <c r="U17" s="62"/>
      <c r="V17" s="62"/>
      <c r="W17" s="1053"/>
      <c r="X17" s="1054"/>
      <c r="Y17" s="1054"/>
      <c r="Z17" s="1054"/>
      <c r="AA17" s="1054"/>
      <c r="AB17" s="1054"/>
      <c r="AC17" s="1054"/>
      <c r="AD17" s="1054"/>
      <c r="AE17" s="1054"/>
      <c r="AF17" s="1054"/>
      <c r="AG17" s="1054"/>
      <c r="AH17" s="1055"/>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05" customHeight="1">
      <c r="C18" s="15"/>
      <c r="D18" s="13">
        <f t="shared" si="0"/>
        <v>21</v>
      </c>
      <c r="E18" s="1050"/>
      <c r="F18" s="1051"/>
      <c r="G18" s="1051"/>
      <c r="H18" s="1052"/>
      <c r="I18" s="1050"/>
      <c r="J18" s="1071"/>
      <c r="K18" s="48"/>
      <c r="L18" s="49"/>
      <c r="M18" s="50"/>
      <c r="N18" s="50"/>
      <c r="O18" s="50"/>
      <c r="P18" s="50"/>
      <c r="Q18" s="50"/>
      <c r="R18" s="50"/>
      <c r="S18" s="50"/>
      <c r="T18" s="50"/>
      <c r="U18" s="62"/>
      <c r="V18" s="62"/>
      <c r="W18" s="1053"/>
      <c r="X18" s="1054"/>
      <c r="Y18" s="1054"/>
      <c r="Z18" s="1054"/>
      <c r="AA18" s="1054"/>
      <c r="AB18" s="1054"/>
      <c r="AC18" s="1054"/>
      <c r="AD18" s="1054"/>
      <c r="AE18" s="1054"/>
      <c r="AF18" s="1054"/>
      <c r="AG18" s="1054"/>
      <c r="AH18" s="1055"/>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05" customHeight="1">
      <c r="C19" s="15"/>
      <c r="D19" s="13">
        <f t="shared" si="0"/>
        <v>22</v>
      </c>
      <c r="E19" s="1050"/>
      <c r="F19" s="1051"/>
      <c r="G19" s="1051"/>
      <c r="H19" s="1052"/>
      <c r="I19" s="1050"/>
      <c r="J19" s="1071"/>
      <c r="K19" s="48"/>
      <c r="L19" s="49"/>
      <c r="M19" s="50"/>
      <c r="N19" s="50"/>
      <c r="O19" s="50"/>
      <c r="P19" s="50"/>
      <c r="Q19" s="50"/>
      <c r="R19" s="50"/>
      <c r="S19" s="50"/>
      <c r="T19" s="50"/>
      <c r="U19" s="62"/>
      <c r="V19" s="62"/>
      <c r="W19" s="1053"/>
      <c r="X19" s="1054"/>
      <c r="Y19" s="1054"/>
      <c r="Z19" s="1054"/>
      <c r="AA19" s="1054"/>
      <c r="AB19" s="1054"/>
      <c r="AC19" s="1054"/>
      <c r="AD19" s="1054"/>
      <c r="AE19" s="1054"/>
      <c r="AF19" s="1054"/>
      <c r="AG19" s="1054"/>
      <c r="AH19" s="1055"/>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05" customHeight="1">
      <c r="C20" s="15"/>
      <c r="D20" s="13">
        <f t="shared" si="0"/>
        <v>23</v>
      </c>
      <c r="E20" s="1050"/>
      <c r="F20" s="1051"/>
      <c r="G20" s="1051"/>
      <c r="H20" s="1052"/>
      <c r="I20" s="1050"/>
      <c r="J20" s="1071"/>
      <c r="K20" s="48"/>
      <c r="L20" s="49"/>
      <c r="M20" s="50"/>
      <c r="N20" s="50"/>
      <c r="O20" s="50"/>
      <c r="P20" s="50"/>
      <c r="Q20" s="50"/>
      <c r="R20" s="50"/>
      <c r="S20" s="50"/>
      <c r="T20" s="50"/>
      <c r="U20" s="62"/>
      <c r="V20" s="62"/>
      <c r="W20" s="1053"/>
      <c r="X20" s="1054"/>
      <c r="Y20" s="1054"/>
      <c r="Z20" s="1054"/>
      <c r="AA20" s="1054"/>
      <c r="AB20" s="1054"/>
      <c r="AC20" s="1054"/>
      <c r="AD20" s="1054"/>
      <c r="AE20" s="1054"/>
      <c r="AF20" s="1054"/>
      <c r="AG20" s="1054"/>
      <c r="AH20" s="1055"/>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05" customHeight="1">
      <c r="C21" s="15"/>
      <c r="D21" s="13">
        <f t="shared" si="0"/>
        <v>24</v>
      </c>
      <c r="E21" s="1050"/>
      <c r="F21" s="1051"/>
      <c r="G21" s="1051"/>
      <c r="H21" s="1052"/>
      <c r="I21" s="1050"/>
      <c r="J21" s="1071"/>
      <c r="K21" s="48"/>
      <c r="L21" s="49"/>
      <c r="M21" s="50"/>
      <c r="N21" s="50"/>
      <c r="O21" s="50"/>
      <c r="P21" s="50"/>
      <c r="Q21" s="50"/>
      <c r="R21" s="50"/>
      <c r="S21" s="50"/>
      <c r="T21" s="50"/>
      <c r="U21" s="62"/>
      <c r="V21" s="62"/>
      <c r="W21" s="1053"/>
      <c r="X21" s="1054"/>
      <c r="Y21" s="1054"/>
      <c r="Z21" s="1054"/>
      <c r="AA21" s="1054"/>
      <c r="AB21" s="1054"/>
      <c r="AC21" s="1054"/>
      <c r="AD21" s="1054"/>
      <c r="AE21" s="1054"/>
      <c r="AF21" s="1054"/>
      <c r="AG21" s="1054"/>
      <c r="AH21" s="1055"/>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05" customHeight="1">
      <c r="C22" s="15"/>
      <c r="D22" s="13">
        <f t="shared" si="0"/>
        <v>25</v>
      </c>
      <c r="E22" s="1050"/>
      <c r="F22" s="1051"/>
      <c r="G22" s="1051"/>
      <c r="H22" s="1052"/>
      <c r="I22" s="1050"/>
      <c r="J22" s="1071"/>
      <c r="K22" s="48"/>
      <c r="L22" s="49"/>
      <c r="M22" s="50"/>
      <c r="N22" s="50"/>
      <c r="O22" s="50"/>
      <c r="P22" s="50"/>
      <c r="Q22" s="50"/>
      <c r="R22" s="50"/>
      <c r="S22" s="50"/>
      <c r="T22" s="50"/>
      <c r="U22" s="62"/>
      <c r="V22" s="62"/>
      <c r="W22" s="1053"/>
      <c r="X22" s="1054"/>
      <c r="Y22" s="1054"/>
      <c r="Z22" s="1054"/>
      <c r="AA22" s="1054"/>
      <c r="AB22" s="1054"/>
      <c r="AC22" s="1054"/>
      <c r="AD22" s="1054"/>
      <c r="AE22" s="1054"/>
      <c r="AF22" s="1054"/>
      <c r="AG22" s="1054"/>
      <c r="AH22" s="1055"/>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05" customHeight="1">
      <c r="C23" s="15"/>
      <c r="D23" s="13">
        <f t="shared" si="0"/>
        <v>26</v>
      </c>
      <c r="E23" s="1050"/>
      <c r="F23" s="1051"/>
      <c r="G23" s="1051"/>
      <c r="H23" s="1052"/>
      <c r="I23" s="1050"/>
      <c r="J23" s="1071"/>
      <c r="K23" s="48"/>
      <c r="L23" s="49"/>
      <c r="M23" s="50"/>
      <c r="N23" s="50"/>
      <c r="O23" s="50"/>
      <c r="P23" s="50"/>
      <c r="Q23" s="50"/>
      <c r="R23" s="50"/>
      <c r="S23" s="50"/>
      <c r="T23" s="50"/>
      <c r="U23" s="62"/>
      <c r="V23" s="62"/>
      <c r="W23" s="1053"/>
      <c r="X23" s="1054"/>
      <c r="Y23" s="1054"/>
      <c r="Z23" s="1054"/>
      <c r="AA23" s="1054"/>
      <c r="AB23" s="1054"/>
      <c r="AC23" s="1054"/>
      <c r="AD23" s="1054"/>
      <c r="AE23" s="1054"/>
      <c r="AF23" s="1054"/>
      <c r="AG23" s="1054"/>
      <c r="AH23" s="1055"/>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05" customHeight="1">
      <c r="C24" s="15"/>
      <c r="D24" s="13">
        <f t="shared" si="0"/>
        <v>27</v>
      </c>
      <c r="E24" s="1050"/>
      <c r="F24" s="1051"/>
      <c r="G24" s="1051"/>
      <c r="H24" s="1052"/>
      <c r="I24" s="1050"/>
      <c r="J24" s="1071"/>
      <c r="K24" s="48"/>
      <c r="L24" s="49"/>
      <c r="M24" s="50"/>
      <c r="N24" s="50"/>
      <c r="O24" s="50"/>
      <c r="P24" s="50"/>
      <c r="Q24" s="50"/>
      <c r="R24" s="50"/>
      <c r="S24" s="50"/>
      <c r="T24" s="50"/>
      <c r="U24" s="62"/>
      <c r="V24" s="62"/>
      <c r="W24" s="1053"/>
      <c r="X24" s="1054"/>
      <c r="Y24" s="1054"/>
      <c r="Z24" s="1054"/>
      <c r="AA24" s="1054"/>
      <c r="AB24" s="1054"/>
      <c r="AC24" s="1054"/>
      <c r="AD24" s="1054"/>
      <c r="AE24" s="1054"/>
      <c r="AF24" s="1054"/>
      <c r="AG24" s="1054"/>
      <c r="AH24" s="1055"/>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05" customHeight="1">
      <c r="C25" s="15"/>
      <c r="D25" s="13">
        <f t="shared" si="0"/>
        <v>28</v>
      </c>
      <c r="E25" s="1050"/>
      <c r="F25" s="1051"/>
      <c r="G25" s="1051"/>
      <c r="H25" s="1052"/>
      <c r="I25" s="1050"/>
      <c r="J25" s="1071"/>
      <c r="K25" s="48"/>
      <c r="L25" s="49"/>
      <c r="M25" s="50"/>
      <c r="N25" s="50"/>
      <c r="O25" s="50"/>
      <c r="P25" s="50"/>
      <c r="Q25" s="50"/>
      <c r="R25" s="50"/>
      <c r="S25" s="50"/>
      <c r="T25" s="50"/>
      <c r="U25" s="62"/>
      <c r="V25" s="62"/>
      <c r="W25" s="1053"/>
      <c r="X25" s="1054"/>
      <c r="Y25" s="1054"/>
      <c r="Z25" s="1054"/>
      <c r="AA25" s="1054"/>
      <c r="AB25" s="1054"/>
      <c r="AC25" s="1054"/>
      <c r="AD25" s="1054"/>
      <c r="AE25" s="1054"/>
      <c r="AF25" s="1054"/>
      <c r="AG25" s="1054"/>
      <c r="AH25" s="1055"/>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05" customHeight="1">
      <c r="C26" s="15"/>
      <c r="D26" s="13">
        <f t="shared" si="0"/>
        <v>29</v>
      </c>
      <c r="E26" s="1050"/>
      <c r="F26" s="1051"/>
      <c r="G26" s="1051"/>
      <c r="H26" s="1052"/>
      <c r="I26" s="1050"/>
      <c r="J26" s="1071"/>
      <c r="K26" s="48"/>
      <c r="L26" s="49"/>
      <c r="M26" s="50"/>
      <c r="N26" s="50"/>
      <c r="O26" s="50"/>
      <c r="P26" s="50"/>
      <c r="Q26" s="50"/>
      <c r="R26" s="50"/>
      <c r="S26" s="50"/>
      <c r="T26" s="50"/>
      <c r="U26" s="62"/>
      <c r="V26" s="62"/>
      <c r="W26" s="1053"/>
      <c r="X26" s="1054"/>
      <c r="Y26" s="1054"/>
      <c r="Z26" s="1054"/>
      <c r="AA26" s="1054"/>
      <c r="AB26" s="1054"/>
      <c r="AC26" s="1054"/>
      <c r="AD26" s="1054"/>
      <c r="AE26" s="1054"/>
      <c r="AF26" s="1054"/>
      <c r="AG26" s="1054"/>
      <c r="AH26" s="1055"/>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05" customHeight="1" thickBot="1">
      <c r="C27" s="15"/>
      <c r="D27" s="13">
        <f>D26+1</f>
        <v>30</v>
      </c>
      <c r="E27" s="1050"/>
      <c r="F27" s="1051"/>
      <c r="G27" s="1051"/>
      <c r="H27" s="1052"/>
      <c r="I27" s="1050"/>
      <c r="J27" s="1071"/>
      <c r="K27" s="48"/>
      <c r="L27" s="49"/>
      <c r="M27" s="50"/>
      <c r="N27" s="47"/>
      <c r="O27" s="33"/>
      <c r="P27" s="33"/>
      <c r="Q27" s="33"/>
      <c r="R27" s="33"/>
      <c r="S27" s="33"/>
      <c r="T27" s="33"/>
      <c r="U27" s="62"/>
      <c r="V27" s="62"/>
      <c r="W27" s="1125"/>
      <c r="X27" s="1126"/>
      <c r="Y27" s="1126"/>
      <c r="Z27" s="1126"/>
      <c r="AA27" s="1126"/>
      <c r="AB27" s="1126"/>
      <c r="AC27" s="1126"/>
      <c r="AD27" s="1126"/>
      <c r="AE27" s="1126"/>
      <c r="AF27" s="1126"/>
      <c r="AG27" s="1126"/>
      <c r="AH27" s="1127"/>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77"/>
      <c r="J28" s="1078"/>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1128" t="str">
        <f>IF((K28+L28)=SUM(U28:V28),"","性別や居住地のチェック洩れがあります。再度確認下さい")</f>
        <v/>
      </c>
      <c r="X28" s="1129"/>
      <c r="Y28" s="1129"/>
      <c r="Z28" s="1129"/>
      <c r="AA28" s="1129"/>
      <c r="AB28" s="1129"/>
      <c r="AC28" s="1129"/>
      <c r="AD28" s="1129"/>
      <c r="AE28" s="1129"/>
      <c r="AF28" s="1129"/>
      <c r="AG28" s="1129"/>
      <c r="AH28" s="1130"/>
      <c r="AI28" s="3"/>
      <c r="AJ28" s="2"/>
    </row>
    <row r="29" spans="3:48" ht="14.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E27:H27"/>
    <mergeCell ref="I27:J27"/>
    <mergeCell ref="W27:AH27"/>
    <mergeCell ref="D28:H28"/>
    <mergeCell ref="I28:J28"/>
    <mergeCell ref="W28:AH28"/>
    <mergeCell ref="E25:H25"/>
    <mergeCell ref="I25:J25"/>
    <mergeCell ref="W25:AH25"/>
    <mergeCell ref="E26:H26"/>
    <mergeCell ref="I26:J26"/>
    <mergeCell ref="W26:AH26"/>
    <mergeCell ref="E23:H23"/>
    <mergeCell ref="I23:J23"/>
    <mergeCell ref="W23:AH23"/>
    <mergeCell ref="E24:H24"/>
    <mergeCell ref="I24:J24"/>
    <mergeCell ref="W24:AH24"/>
    <mergeCell ref="E21:H21"/>
    <mergeCell ref="I21:J21"/>
    <mergeCell ref="W21:AH21"/>
    <mergeCell ref="E22:H22"/>
    <mergeCell ref="I22:J22"/>
    <mergeCell ref="W22:AH22"/>
    <mergeCell ref="E19:H19"/>
    <mergeCell ref="I19:J19"/>
    <mergeCell ref="W19:AH19"/>
    <mergeCell ref="E20:H20"/>
    <mergeCell ref="I20:J20"/>
    <mergeCell ref="W20:AH20"/>
    <mergeCell ref="E17:H17"/>
    <mergeCell ref="I17:J17"/>
    <mergeCell ref="W17:AH17"/>
    <mergeCell ref="E18:H18"/>
    <mergeCell ref="I18:J18"/>
    <mergeCell ref="W18:AH18"/>
    <mergeCell ref="E15:H15"/>
    <mergeCell ref="I15:J15"/>
    <mergeCell ref="W15:AH15"/>
    <mergeCell ref="E16:H16"/>
    <mergeCell ref="I16:J16"/>
    <mergeCell ref="W16:AH16"/>
    <mergeCell ref="E13:H13"/>
    <mergeCell ref="I13:J13"/>
    <mergeCell ref="W13:AH13"/>
    <mergeCell ref="E14:H14"/>
    <mergeCell ref="I14:J14"/>
    <mergeCell ref="W14:AH14"/>
    <mergeCell ref="U10:V10"/>
    <mergeCell ref="W10:AH11"/>
    <mergeCell ref="AI10:AI11"/>
    <mergeCell ref="E12:H12"/>
    <mergeCell ref="I12:J12"/>
    <mergeCell ref="W12:AH12"/>
    <mergeCell ref="Q9:R9"/>
    <mergeCell ref="S9:T9"/>
    <mergeCell ref="D10:D11"/>
    <mergeCell ref="E10:H11"/>
    <mergeCell ref="I10:J11"/>
    <mergeCell ref="K10:L10"/>
    <mergeCell ref="M10:T10"/>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D3:AI3"/>
    <mergeCell ref="I4:J4"/>
    <mergeCell ref="D5:E5"/>
    <mergeCell ref="F5:S5"/>
    <mergeCell ref="T5:X5"/>
    <mergeCell ref="Y5:AA5"/>
    <mergeCell ref="AC5:AE5"/>
    <mergeCell ref="AG5:AI5"/>
  </mergeCells>
  <phoneticPr fontId="24"/>
  <printOptions horizontalCentered="1" verticalCentered="1"/>
  <pageMargins left="0.19685039370078741" right="0.19685039370078741" top="0.19685039370078741" bottom="0.35433070866141736" header="0.31496062992125984" footer="0.31496062992125984"/>
  <pageSetup paperSize="9" scale="80" orientation="landscape"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10</xdr:col>
                    <xdr:colOff>22860</xdr:colOff>
                    <xdr:row>11</xdr:row>
                    <xdr:rowOff>0</xdr:rowOff>
                  </from>
                  <to>
                    <xdr:col>11</xdr:col>
                    <xdr:colOff>30480</xdr:colOff>
                    <xdr:row>12</xdr:row>
                    <xdr:rowOff>15240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17</xdr:col>
                    <xdr:colOff>53340</xdr:colOff>
                    <xdr:row>11</xdr:row>
                    <xdr:rowOff>0</xdr:rowOff>
                  </from>
                  <to>
                    <xdr:col>18</xdr:col>
                    <xdr:colOff>15240</xdr:colOff>
                    <xdr:row>12</xdr:row>
                    <xdr:rowOff>15240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10</xdr:col>
                    <xdr:colOff>30480</xdr:colOff>
                    <xdr:row>12</xdr:row>
                    <xdr:rowOff>68580</xdr:rowOff>
                  </from>
                  <to>
                    <xdr:col>11</xdr:col>
                    <xdr:colOff>38100</xdr:colOff>
                    <xdr:row>12</xdr:row>
                    <xdr:rowOff>281940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11</xdr:col>
                    <xdr:colOff>30480</xdr:colOff>
                    <xdr:row>12</xdr:row>
                    <xdr:rowOff>68580</xdr:rowOff>
                  </from>
                  <to>
                    <xdr:col>12</xdr:col>
                    <xdr:colOff>22860</xdr:colOff>
                    <xdr:row>12</xdr:row>
                    <xdr:rowOff>281940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12</xdr:col>
                    <xdr:colOff>68580</xdr:colOff>
                    <xdr:row>12</xdr:row>
                    <xdr:rowOff>68580</xdr:rowOff>
                  </from>
                  <to>
                    <xdr:col>13</xdr:col>
                    <xdr:colOff>38100</xdr:colOff>
                    <xdr:row>12</xdr:row>
                    <xdr:rowOff>281940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13</xdr:col>
                    <xdr:colOff>91440</xdr:colOff>
                    <xdr:row>12</xdr:row>
                    <xdr:rowOff>68580</xdr:rowOff>
                  </from>
                  <to>
                    <xdr:col>14</xdr:col>
                    <xdr:colOff>53340</xdr:colOff>
                    <xdr:row>12</xdr:row>
                    <xdr:rowOff>281940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14</xdr:col>
                    <xdr:colOff>76200</xdr:colOff>
                    <xdr:row>12</xdr:row>
                    <xdr:rowOff>68580</xdr:rowOff>
                  </from>
                  <to>
                    <xdr:col>15</xdr:col>
                    <xdr:colOff>38100</xdr:colOff>
                    <xdr:row>12</xdr:row>
                    <xdr:rowOff>281940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15</xdr:col>
                    <xdr:colOff>60960</xdr:colOff>
                    <xdr:row>12</xdr:row>
                    <xdr:rowOff>60960</xdr:rowOff>
                  </from>
                  <to>
                    <xdr:col>16</xdr:col>
                    <xdr:colOff>22860</xdr:colOff>
                    <xdr:row>12</xdr:row>
                    <xdr:rowOff>266700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16</xdr:col>
                    <xdr:colOff>76200</xdr:colOff>
                    <xdr:row>12</xdr:row>
                    <xdr:rowOff>60960</xdr:rowOff>
                  </from>
                  <to>
                    <xdr:col>17</xdr:col>
                    <xdr:colOff>0</xdr:colOff>
                    <xdr:row>12</xdr:row>
                    <xdr:rowOff>266700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17</xdr:col>
                    <xdr:colOff>53340</xdr:colOff>
                    <xdr:row>12</xdr:row>
                    <xdr:rowOff>60960</xdr:rowOff>
                  </from>
                  <to>
                    <xdr:col>18</xdr:col>
                    <xdr:colOff>15240</xdr:colOff>
                    <xdr:row>12</xdr:row>
                    <xdr:rowOff>266700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18</xdr:col>
                    <xdr:colOff>53340</xdr:colOff>
                    <xdr:row>12</xdr:row>
                    <xdr:rowOff>60960</xdr:rowOff>
                  </from>
                  <to>
                    <xdr:col>19</xdr:col>
                    <xdr:colOff>38100</xdr:colOff>
                    <xdr:row>12</xdr:row>
                    <xdr:rowOff>266700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19</xdr:col>
                    <xdr:colOff>38100</xdr:colOff>
                    <xdr:row>12</xdr:row>
                    <xdr:rowOff>68580</xdr:rowOff>
                  </from>
                  <to>
                    <xdr:col>20</xdr:col>
                    <xdr:colOff>30480</xdr:colOff>
                    <xdr:row>12</xdr:row>
                    <xdr:rowOff>281940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10</xdr:col>
                    <xdr:colOff>30480</xdr:colOff>
                    <xdr:row>13</xdr:row>
                    <xdr:rowOff>68580</xdr:rowOff>
                  </from>
                  <to>
                    <xdr:col>11</xdr:col>
                    <xdr:colOff>38100</xdr:colOff>
                    <xdr:row>13</xdr:row>
                    <xdr:rowOff>281940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11</xdr:col>
                    <xdr:colOff>30480</xdr:colOff>
                    <xdr:row>13</xdr:row>
                    <xdr:rowOff>68580</xdr:rowOff>
                  </from>
                  <to>
                    <xdr:col>12</xdr:col>
                    <xdr:colOff>22860</xdr:colOff>
                    <xdr:row>13</xdr:row>
                    <xdr:rowOff>281940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12</xdr:col>
                    <xdr:colOff>68580</xdr:colOff>
                    <xdr:row>13</xdr:row>
                    <xdr:rowOff>68580</xdr:rowOff>
                  </from>
                  <to>
                    <xdr:col>13</xdr:col>
                    <xdr:colOff>38100</xdr:colOff>
                    <xdr:row>13</xdr:row>
                    <xdr:rowOff>281940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13</xdr:col>
                    <xdr:colOff>91440</xdr:colOff>
                    <xdr:row>13</xdr:row>
                    <xdr:rowOff>68580</xdr:rowOff>
                  </from>
                  <to>
                    <xdr:col>14</xdr:col>
                    <xdr:colOff>53340</xdr:colOff>
                    <xdr:row>13</xdr:row>
                    <xdr:rowOff>281940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14</xdr:col>
                    <xdr:colOff>76200</xdr:colOff>
                    <xdr:row>13</xdr:row>
                    <xdr:rowOff>68580</xdr:rowOff>
                  </from>
                  <to>
                    <xdr:col>15</xdr:col>
                    <xdr:colOff>38100</xdr:colOff>
                    <xdr:row>13</xdr:row>
                    <xdr:rowOff>281940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15</xdr:col>
                    <xdr:colOff>60960</xdr:colOff>
                    <xdr:row>13</xdr:row>
                    <xdr:rowOff>60960</xdr:rowOff>
                  </from>
                  <to>
                    <xdr:col>16</xdr:col>
                    <xdr:colOff>22860</xdr:colOff>
                    <xdr:row>13</xdr:row>
                    <xdr:rowOff>266700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16</xdr:col>
                    <xdr:colOff>76200</xdr:colOff>
                    <xdr:row>13</xdr:row>
                    <xdr:rowOff>60960</xdr:rowOff>
                  </from>
                  <to>
                    <xdr:col>17</xdr:col>
                    <xdr:colOff>0</xdr:colOff>
                    <xdr:row>13</xdr:row>
                    <xdr:rowOff>266700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17</xdr:col>
                    <xdr:colOff>53340</xdr:colOff>
                    <xdr:row>13</xdr:row>
                    <xdr:rowOff>60960</xdr:rowOff>
                  </from>
                  <to>
                    <xdr:col>18</xdr:col>
                    <xdr:colOff>15240</xdr:colOff>
                    <xdr:row>13</xdr:row>
                    <xdr:rowOff>266700</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18</xdr:col>
                    <xdr:colOff>53340</xdr:colOff>
                    <xdr:row>13</xdr:row>
                    <xdr:rowOff>60960</xdr:rowOff>
                  </from>
                  <to>
                    <xdr:col>19</xdr:col>
                    <xdr:colOff>38100</xdr:colOff>
                    <xdr:row>13</xdr:row>
                    <xdr:rowOff>266700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19</xdr:col>
                    <xdr:colOff>38100</xdr:colOff>
                    <xdr:row>13</xdr:row>
                    <xdr:rowOff>68580</xdr:rowOff>
                  </from>
                  <to>
                    <xdr:col>20</xdr:col>
                    <xdr:colOff>30480</xdr:colOff>
                    <xdr:row>13</xdr:row>
                    <xdr:rowOff>281940</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10</xdr:col>
                    <xdr:colOff>30480</xdr:colOff>
                    <xdr:row>14</xdr:row>
                    <xdr:rowOff>68580</xdr:rowOff>
                  </from>
                  <to>
                    <xdr:col>11</xdr:col>
                    <xdr:colOff>38100</xdr:colOff>
                    <xdr:row>14</xdr:row>
                    <xdr:rowOff>281940</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11</xdr:col>
                    <xdr:colOff>30480</xdr:colOff>
                    <xdr:row>14</xdr:row>
                    <xdr:rowOff>68580</xdr:rowOff>
                  </from>
                  <to>
                    <xdr:col>12</xdr:col>
                    <xdr:colOff>22860</xdr:colOff>
                    <xdr:row>14</xdr:row>
                    <xdr:rowOff>281940</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12</xdr:col>
                    <xdr:colOff>68580</xdr:colOff>
                    <xdr:row>14</xdr:row>
                    <xdr:rowOff>68580</xdr:rowOff>
                  </from>
                  <to>
                    <xdr:col>13</xdr:col>
                    <xdr:colOff>38100</xdr:colOff>
                    <xdr:row>14</xdr:row>
                    <xdr:rowOff>281940</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13</xdr:col>
                    <xdr:colOff>91440</xdr:colOff>
                    <xdr:row>14</xdr:row>
                    <xdr:rowOff>68580</xdr:rowOff>
                  </from>
                  <to>
                    <xdr:col>14</xdr:col>
                    <xdr:colOff>53340</xdr:colOff>
                    <xdr:row>14</xdr:row>
                    <xdr:rowOff>281940</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14</xdr:col>
                    <xdr:colOff>76200</xdr:colOff>
                    <xdr:row>14</xdr:row>
                    <xdr:rowOff>68580</xdr:rowOff>
                  </from>
                  <to>
                    <xdr:col>15</xdr:col>
                    <xdr:colOff>38100</xdr:colOff>
                    <xdr:row>14</xdr:row>
                    <xdr:rowOff>281940</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15</xdr:col>
                    <xdr:colOff>60960</xdr:colOff>
                    <xdr:row>14</xdr:row>
                    <xdr:rowOff>60960</xdr:rowOff>
                  </from>
                  <to>
                    <xdr:col>16</xdr:col>
                    <xdr:colOff>22860</xdr:colOff>
                    <xdr:row>14</xdr:row>
                    <xdr:rowOff>266700</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16</xdr:col>
                    <xdr:colOff>76200</xdr:colOff>
                    <xdr:row>14</xdr:row>
                    <xdr:rowOff>60960</xdr:rowOff>
                  </from>
                  <to>
                    <xdr:col>17</xdr:col>
                    <xdr:colOff>0</xdr:colOff>
                    <xdr:row>14</xdr:row>
                    <xdr:rowOff>266700</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17</xdr:col>
                    <xdr:colOff>53340</xdr:colOff>
                    <xdr:row>14</xdr:row>
                    <xdr:rowOff>60960</xdr:rowOff>
                  </from>
                  <to>
                    <xdr:col>18</xdr:col>
                    <xdr:colOff>15240</xdr:colOff>
                    <xdr:row>14</xdr:row>
                    <xdr:rowOff>266700</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18</xdr:col>
                    <xdr:colOff>53340</xdr:colOff>
                    <xdr:row>14</xdr:row>
                    <xdr:rowOff>60960</xdr:rowOff>
                  </from>
                  <to>
                    <xdr:col>19</xdr:col>
                    <xdr:colOff>38100</xdr:colOff>
                    <xdr:row>14</xdr:row>
                    <xdr:rowOff>266700</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19</xdr:col>
                    <xdr:colOff>38100</xdr:colOff>
                    <xdr:row>14</xdr:row>
                    <xdr:rowOff>68580</xdr:rowOff>
                  </from>
                  <to>
                    <xdr:col>20</xdr:col>
                    <xdr:colOff>30480</xdr:colOff>
                    <xdr:row>14</xdr:row>
                    <xdr:rowOff>281940</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10</xdr:col>
                    <xdr:colOff>30480</xdr:colOff>
                    <xdr:row>15</xdr:row>
                    <xdr:rowOff>68580</xdr:rowOff>
                  </from>
                  <to>
                    <xdr:col>11</xdr:col>
                    <xdr:colOff>38100</xdr:colOff>
                    <xdr:row>15</xdr:row>
                    <xdr:rowOff>281940</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11</xdr:col>
                    <xdr:colOff>30480</xdr:colOff>
                    <xdr:row>15</xdr:row>
                    <xdr:rowOff>68580</xdr:rowOff>
                  </from>
                  <to>
                    <xdr:col>12</xdr:col>
                    <xdr:colOff>22860</xdr:colOff>
                    <xdr:row>15</xdr:row>
                    <xdr:rowOff>281940</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12</xdr:col>
                    <xdr:colOff>68580</xdr:colOff>
                    <xdr:row>15</xdr:row>
                    <xdr:rowOff>68580</xdr:rowOff>
                  </from>
                  <to>
                    <xdr:col>13</xdr:col>
                    <xdr:colOff>38100</xdr:colOff>
                    <xdr:row>15</xdr:row>
                    <xdr:rowOff>281940</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13</xdr:col>
                    <xdr:colOff>91440</xdr:colOff>
                    <xdr:row>15</xdr:row>
                    <xdr:rowOff>68580</xdr:rowOff>
                  </from>
                  <to>
                    <xdr:col>14</xdr:col>
                    <xdr:colOff>53340</xdr:colOff>
                    <xdr:row>15</xdr:row>
                    <xdr:rowOff>281940</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14</xdr:col>
                    <xdr:colOff>76200</xdr:colOff>
                    <xdr:row>15</xdr:row>
                    <xdr:rowOff>68580</xdr:rowOff>
                  </from>
                  <to>
                    <xdr:col>15</xdr:col>
                    <xdr:colOff>38100</xdr:colOff>
                    <xdr:row>15</xdr:row>
                    <xdr:rowOff>281940</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15</xdr:col>
                    <xdr:colOff>60960</xdr:colOff>
                    <xdr:row>15</xdr:row>
                    <xdr:rowOff>60960</xdr:rowOff>
                  </from>
                  <to>
                    <xdr:col>16</xdr:col>
                    <xdr:colOff>22860</xdr:colOff>
                    <xdr:row>15</xdr:row>
                    <xdr:rowOff>266700</xdr:rowOff>
                  </to>
                </anchor>
              </controlPr>
            </control>
          </mc:Choice>
        </mc:AlternateContent>
        <mc:AlternateContent xmlns:mc="http://schemas.openxmlformats.org/markup-compatibility/2006">
          <mc:Choice Requires="x14">
            <control shapeId="21543" r:id="rId42" name="Check Box 39">
              <controlPr defaultSize="0" autoFill="0" autoLine="0" autoPict="0">
                <anchor moveWithCells="1">
                  <from>
                    <xdr:col>16</xdr:col>
                    <xdr:colOff>76200</xdr:colOff>
                    <xdr:row>15</xdr:row>
                    <xdr:rowOff>60960</xdr:rowOff>
                  </from>
                  <to>
                    <xdr:col>17</xdr:col>
                    <xdr:colOff>0</xdr:colOff>
                    <xdr:row>15</xdr:row>
                    <xdr:rowOff>266700</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17</xdr:col>
                    <xdr:colOff>53340</xdr:colOff>
                    <xdr:row>15</xdr:row>
                    <xdr:rowOff>60960</xdr:rowOff>
                  </from>
                  <to>
                    <xdr:col>18</xdr:col>
                    <xdr:colOff>15240</xdr:colOff>
                    <xdr:row>15</xdr:row>
                    <xdr:rowOff>266700</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18</xdr:col>
                    <xdr:colOff>53340</xdr:colOff>
                    <xdr:row>15</xdr:row>
                    <xdr:rowOff>60960</xdr:rowOff>
                  </from>
                  <to>
                    <xdr:col>19</xdr:col>
                    <xdr:colOff>38100</xdr:colOff>
                    <xdr:row>15</xdr:row>
                    <xdr:rowOff>266700</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19</xdr:col>
                    <xdr:colOff>38100</xdr:colOff>
                    <xdr:row>15</xdr:row>
                    <xdr:rowOff>68580</xdr:rowOff>
                  </from>
                  <to>
                    <xdr:col>20</xdr:col>
                    <xdr:colOff>30480</xdr:colOff>
                    <xdr:row>15</xdr:row>
                    <xdr:rowOff>281940</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10</xdr:col>
                    <xdr:colOff>30480</xdr:colOff>
                    <xdr:row>16</xdr:row>
                    <xdr:rowOff>68580</xdr:rowOff>
                  </from>
                  <to>
                    <xdr:col>11</xdr:col>
                    <xdr:colOff>38100</xdr:colOff>
                    <xdr:row>16</xdr:row>
                    <xdr:rowOff>281940</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11</xdr:col>
                    <xdr:colOff>30480</xdr:colOff>
                    <xdr:row>16</xdr:row>
                    <xdr:rowOff>68580</xdr:rowOff>
                  </from>
                  <to>
                    <xdr:col>12</xdr:col>
                    <xdr:colOff>22860</xdr:colOff>
                    <xdr:row>16</xdr:row>
                    <xdr:rowOff>281940</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12</xdr:col>
                    <xdr:colOff>68580</xdr:colOff>
                    <xdr:row>16</xdr:row>
                    <xdr:rowOff>68580</xdr:rowOff>
                  </from>
                  <to>
                    <xdr:col>13</xdr:col>
                    <xdr:colOff>38100</xdr:colOff>
                    <xdr:row>16</xdr:row>
                    <xdr:rowOff>281940</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13</xdr:col>
                    <xdr:colOff>91440</xdr:colOff>
                    <xdr:row>16</xdr:row>
                    <xdr:rowOff>68580</xdr:rowOff>
                  </from>
                  <to>
                    <xdr:col>14</xdr:col>
                    <xdr:colOff>53340</xdr:colOff>
                    <xdr:row>16</xdr:row>
                    <xdr:rowOff>281940</xdr:rowOff>
                  </to>
                </anchor>
              </controlPr>
            </control>
          </mc:Choice>
        </mc:AlternateContent>
        <mc:AlternateContent xmlns:mc="http://schemas.openxmlformats.org/markup-compatibility/2006">
          <mc:Choice Requires="x14">
            <control shapeId="21551" r:id="rId50" name="Check Box 47">
              <controlPr defaultSize="0" autoFill="0" autoLine="0" autoPict="0">
                <anchor moveWithCells="1">
                  <from>
                    <xdr:col>14</xdr:col>
                    <xdr:colOff>76200</xdr:colOff>
                    <xdr:row>16</xdr:row>
                    <xdr:rowOff>68580</xdr:rowOff>
                  </from>
                  <to>
                    <xdr:col>15</xdr:col>
                    <xdr:colOff>38100</xdr:colOff>
                    <xdr:row>16</xdr:row>
                    <xdr:rowOff>281940</xdr:rowOff>
                  </to>
                </anchor>
              </controlPr>
            </control>
          </mc:Choice>
        </mc:AlternateContent>
        <mc:AlternateContent xmlns:mc="http://schemas.openxmlformats.org/markup-compatibility/2006">
          <mc:Choice Requires="x14">
            <control shapeId="21552" r:id="rId51" name="Check Box 48">
              <controlPr defaultSize="0" autoFill="0" autoLine="0" autoPict="0">
                <anchor moveWithCells="1">
                  <from>
                    <xdr:col>15</xdr:col>
                    <xdr:colOff>60960</xdr:colOff>
                    <xdr:row>16</xdr:row>
                    <xdr:rowOff>60960</xdr:rowOff>
                  </from>
                  <to>
                    <xdr:col>16</xdr:col>
                    <xdr:colOff>22860</xdr:colOff>
                    <xdr:row>16</xdr:row>
                    <xdr:rowOff>266700</xdr:rowOff>
                  </to>
                </anchor>
              </controlPr>
            </control>
          </mc:Choice>
        </mc:AlternateContent>
        <mc:AlternateContent xmlns:mc="http://schemas.openxmlformats.org/markup-compatibility/2006">
          <mc:Choice Requires="x14">
            <control shapeId="21553" r:id="rId52" name="Check Box 49">
              <controlPr defaultSize="0" autoFill="0" autoLine="0" autoPict="0">
                <anchor moveWithCells="1">
                  <from>
                    <xdr:col>16</xdr:col>
                    <xdr:colOff>76200</xdr:colOff>
                    <xdr:row>16</xdr:row>
                    <xdr:rowOff>60960</xdr:rowOff>
                  </from>
                  <to>
                    <xdr:col>17</xdr:col>
                    <xdr:colOff>0</xdr:colOff>
                    <xdr:row>16</xdr:row>
                    <xdr:rowOff>266700</xdr:rowOff>
                  </to>
                </anchor>
              </controlPr>
            </control>
          </mc:Choice>
        </mc:AlternateContent>
        <mc:AlternateContent xmlns:mc="http://schemas.openxmlformats.org/markup-compatibility/2006">
          <mc:Choice Requires="x14">
            <control shapeId="21554" r:id="rId53" name="Check Box 50">
              <controlPr defaultSize="0" autoFill="0" autoLine="0" autoPict="0">
                <anchor moveWithCells="1">
                  <from>
                    <xdr:col>17</xdr:col>
                    <xdr:colOff>53340</xdr:colOff>
                    <xdr:row>16</xdr:row>
                    <xdr:rowOff>60960</xdr:rowOff>
                  </from>
                  <to>
                    <xdr:col>18</xdr:col>
                    <xdr:colOff>15240</xdr:colOff>
                    <xdr:row>16</xdr:row>
                    <xdr:rowOff>266700</xdr:rowOff>
                  </to>
                </anchor>
              </controlPr>
            </control>
          </mc:Choice>
        </mc:AlternateContent>
        <mc:AlternateContent xmlns:mc="http://schemas.openxmlformats.org/markup-compatibility/2006">
          <mc:Choice Requires="x14">
            <control shapeId="21555" r:id="rId54" name="Check Box 51">
              <controlPr defaultSize="0" autoFill="0" autoLine="0" autoPict="0">
                <anchor moveWithCells="1">
                  <from>
                    <xdr:col>18</xdr:col>
                    <xdr:colOff>53340</xdr:colOff>
                    <xdr:row>16</xdr:row>
                    <xdr:rowOff>60960</xdr:rowOff>
                  </from>
                  <to>
                    <xdr:col>19</xdr:col>
                    <xdr:colOff>38100</xdr:colOff>
                    <xdr:row>16</xdr:row>
                    <xdr:rowOff>266700</xdr:rowOff>
                  </to>
                </anchor>
              </controlPr>
            </control>
          </mc:Choice>
        </mc:AlternateContent>
        <mc:AlternateContent xmlns:mc="http://schemas.openxmlformats.org/markup-compatibility/2006">
          <mc:Choice Requires="x14">
            <control shapeId="21556" r:id="rId55" name="Check Box 52">
              <controlPr defaultSize="0" autoFill="0" autoLine="0" autoPict="0">
                <anchor moveWithCells="1">
                  <from>
                    <xdr:col>19</xdr:col>
                    <xdr:colOff>38100</xdr:colOff>
                    <xdr:row>16</xdr:row>
                    <xdr:rowOff>68580</xdr:rowOff>
                  </from>
                  <to>
                    <xdr:col>20</xdr:col>
                    <xdr:colOff>30480</xdr:colOff>
                    <xdr:row>16</xdr:row>
                    <xdr:rowOff>281940</xdr:rowOff>
                  </to>
                </anchor>
              </controlPr>
            </control>
          </mc:Choice>
        </mc:AlternateContent>
        <mc:AlternateContent xmlns:mc="http://schemas.openxmlformats.org/markup-compatibility/2006">
          <mc:Choice Requires="x14">
            <control shapeId="21557" r:id="rId56" name="Check Box 53">
              <controlPr defaultSize="0" autoFill="0" autoLine="0" autoPict="0">
                <anchor moveWithCells="1">
                  <from>
                    <xdr:col>10</xdr:col>
                    <xdr:colOff>30480</xdr:colOff>
                    <xdr:row>17</xdr:row>
                    <xdr:rowOff>68580</xdr:rowOff>
                  </from>
                  <to>
                    <xdr:col>11</xdr:col>
                    <xdr:colOff>38100</xdr:colOff>
                    <xdr:row>17</xdr:row>
                    <xdr:rowOff>281940</xdr:rowOff>
                  </to>
                </anchor>
              </controlPr>
            </control>
          </mc:Choice>
        </mc:AlternateContent>
        <mc:AlternateContent xmlns:mc="http://schemas.openxmlformats.org/markup-compatibility/2006">
          <mc:Choice Requires="x14">
            <control shapeId="21558" r:id="rId57" name="Check Box 54">
              <controlPr defaultSize="0" autoFill="0" autoLine="0" autoPict="0">
                <anchor moveWithCells="1">
                  <from>
                    <xdr:col>11</xdr:col>
                    <xdr:colOff>30480</xdr:colOff>
                    <xdr:row>17</xdr:row>
                    <xdr:rowOff>68580</xdr:rowOff>
                  </from>
                  <to>
                    <xdr:col>12</xdr:col>
                    <xdr:colOff>22860</xdr:colOff>
                    <xdr:row>17</xdr:row>
                    <xdr:rowOff>281940</xdr:rowOff>
                  </to>
                </anchor>
              </controlPr>
            </control>
          </mc:Choice>
        </mc:AlternateContent>
        <mc:AlternateContent xmlns:mc="http://schemas.openxmlformats.org/markup-compatibility/2006">
          <mc:Choice Requires="x14">
            <control shapeId="21559" r:id="rId58" name="Check Box 55">
              <controlPr defaultSize="0" autoFill="0" autoLine="0" autoPict="0">
                <anchor moveWithCells="1">
                  <from>
                    <xdr:col>12</xdr:col>
                    <xdr:colOff>68580</xdr:colOff>
                    <xdr:row>17</xdr:row>
                    <xdr:rowOff>68580</xdr:rowOff>
                  </from>
                  <to>
                    <xdr:col>13</xdr:col>
                    <xdr:colOff>38100</xdr:colOff>
                    <xdr:row>17</xdr:row>
                    <xdr:rowOff>281940</xdr:rowOff>
                  </to>
                </anchor>
              </controlPr>
            </control>
          </mc:Choice>
        </mc:AlternateContent>
        <mc:AlternateContent xmlns:mc="http://schemas.openxmlformats.org/markup-compatibility/2006">
          <mc:Choice Requires="x14">
            <control shapeId="21560" r:id="rId59" name="Check Box 56">
              <controlPr defaultSize="0" autoFill="0" autoLine="0" autoPict="0">
                <anchor moveWithCells="1">
                  <from>
                    <xdr:col>13</xdr:col>
                    <xdr:colOff>91440</xdr:colOff>
                    <xdr:row>17</xdr:row>
                    <xdr:rowOff>68580</xdr:rowOff>
                  </from>
                  <to>
                    <xdr:col>14</xdr:col>
                    <xdr:colOff>53340</xdr:colOff>
                    <xdr:row>17</xdr:row>
                    <xdr:rowOff>281940</xdr:rowOff>
                  </to>
                </anchor>
              </controlPr>
            </control>
          </mc:Choice>
        </mc:AlternateContent>
        <mc:AlternateContent xmlns:mc="http://schemas.openxmlformats.org/markup-compatibility/2006">
          <mc:Choice Requires="x14">
            <control shapeId="21561" r:id="rId60" name="Check Box 57">
              <controlPr defaultSize="0" autoFill="0" autoLine="0" autoPict="0">
                <anchor moveWithCells="1">
                  <from>
                    <xdr:col>14</xdr:col>
                    <xdr:colOff>76200</xdr:colOff>
                    <xdr:row>17</xdr:row>
                    <xdr:rowOff>68580</xdr:rowOff>
                  </from>
                  <to>
                    <xdr:col>15</xdr:col>
                    <xdr:colOff>38100</xdr:colOff>
                    <xdr:row>17</xdr:row>
                    <xdr:rowOff>281940</xdr:rowOff>
                  </to>
                </anchor>
              </controlPr>
            </control>
          </mc:Choice>
        </mc:AlternateContent>
        <mc:AlternateContent xmlns:mc="http://schemas.openxmlformats.org/markup-compatibility/2006">
          <mc:Choice Requires="x14">
            <control shapeId="21562" r:id="rId61" name="Check Box 58">
              <controlPr defaultSize="0" autoFill="0" autoLine="0" autoPict="0">
                <anchor moveWithCells="1">
                  <from>
                    <xdr:col>15</xdr:col>
                    <xdr:colOff>60960</xdr:colOff>
                    <xdr:row>17</xdr:row>
                    <xdr:rowOff>60960</xdr:rowOff>
                  </from>
                  <to>
                    <xdr:col>16</xdr:col>
                    <xdr:colOff>22860</xdr:colOff>
                    <xdr:row>17</xdr:row>
                    <xdr:rowOff>266700</xdr:rowOff>
                  </to>
                </anchor>
              </controlPr>
            </control>
          </mc:Choice>
        </mc:AlternateContent>
        <mc:AlternateContent xmlns:mc="http://schemas.openxmlformats.org/markup-compatibility/2006">
          <mc:Choice Requires="x14">
            <control shapeId="21563" r:id="rId62" name="Check Box 59">
              <controlPr defaultSize="0" autoFill="0" autoLine="0" autoPict="0">
                <anchor moveWithCells="1">
                  <from>
                    <xdr:col>16</xdr:col>
                    <xdr:colOff>76200</xdr:colOff>
                    <xdr:row>17</xdr:row>
                    <xdr:rowOff>60960</xdr:rowOff>
                  </from>
                  <to>
                    <xdr:col>17</xdr:col>
                    <xdr:colOff>0</xdr:colOff>
                    <xdr:row>17</xdr:row>
                    <xdr:rowOff>266700</xdr:rowOff>
                  </to>
                </anchor>
              </controlPr>
            </control>
          </mc:Choice>
        </mc:AlternateContent>
        <mc:AlternateContent xmlns:mc="http://schemas.openxmlformats.org/markup-compatibility/2006">
          <mc:Choice Requires="x14">
            <control shapeId="21564" r:id="rId63" name="Check Box 60">
              <controlPr defaultSize="0" autoFill="0" autoLine="0" autoPict="0">
                <anchor moveWithCells="1">
                  <from>
                    <xdr:col>17</xdr:col>
                    <xdr:colOff>53340</xdr:colOff>
                    <xdr:row>17</xdr:row>
                    <xdr:rowOff>60960</xdr:rowOff>
                  </from>
                  <to>
                    <xdr:col>18</xdr:col>
                    <xdr:colOff>15240</xdr:colOff>
                    <xdr:row>17</xdr:row>
                    <xdr:rowOff>266700</xdr:rowOff>
                  </to>
                </anchor>
              </controlPr>
            </control>
          </mc:Choice>
        </mc:AlternateContent>
        <mc:AlternateContent xmlns:mc="http://schemas.openxmlformats.org/markup-compatibility/2006">
          <mc:Choice Requires="x14">
            <control shapeId="21565" r:id="rId64" name="Check Box 61">
              <controlPr defaultSize="0" autoFill="0" autoLine="0" autoPict="0">
                <anchor moveWithCells="1">
                  <from>
                    <xdr:col>18</xdr:col>
                    <xdr:colOff>53340</xdr:colOff>
                    <xdr:row>17</xdr:row>
                    <xdr:rowOff>60960</xdr:rowOff>
                  </from>
                  <to>
                    <xdr:col>19</xdr:col>
                    <xdr:colOff>38100</xdr:colOff>
                    <xdr:row>17</xdr:row>
                    <xdr:rowOff>266700</xdr:rowOff>
                  </to>
                </anchor>
              </controlPr>
            </control>
          </mc:Choice>
        </mc:AlternateContent>
        <mc:AlternateContent xmlns:mc="http://schemas.openxmlformats.org/markup-compatibility/2006">
          <mc:Choice Requires="x14">
            <control shapeId="21566" r:id="rId65" name="Check Box 62">
              <controlPr defaultSize="0" autoFill="0" autoLine="0" autoPict="0">
                <anchor moveWithCells="1">
                  <from>
                    <xdr:col>19</xdr:col>
                    <xdr:colOff>38100</xdr:colOff>
                    <xdr:row>17</xdr:row>
                    <xdr:rowOff>68580</xdr:rowOff>
                  </from>
                  <to>
                    <xdr:col>20</xdr:col>
                    <xdr:colOff>30480</xdr:colOff>
                    <xdr:row>17</xdr:row>
                    <xdr:rowOff>281940</xdr:rowOff>
                  </to>
                </anchor>
              </controlPr>
            </control>
          </mc:Choice>
        </mc:AlternateContent>
        <mc:AlternateContent xmlns:mc="http://schemas.openxmlformats.org/markup-compatibility/2006">
          <mc:Choice Requires="x14">
            <control shapeId="21567" r:id="rId66" name="Check Box 63">
              <controlPr defaultSize="0" autoFill="0" autoLine="0" autoPict="0">
                <anchor moveWithCells="1">
                  <from>
                    <xdr:col>10</xdr:col>
                    <xdr:colOff>30480</xdr:colOff>
                    <xdr:row>18</xdr:row>
                    <xdr:rowOff>68580</xdr:rowOff>
                  </from>
                  <to>
                    <xdr:col>11</xdr:col>
                    <xdr:colOff>38100</xdr:colOff>
                    <xdr:row>18</xdr:row>
                    <xdr:rowOff>281940</xdr:rowOff>
                  </to>
                </anchor>
              </controlPr>
            </control>
          </mc:Choice>
        </mc:AlternateContent>
        <mc:AlternateContent xmlns:mc="http://schemas.openxmlformats.org/markup-compatibility/2006">
          <mc:Choice Requires="x14">
            <control shapeId="21568" r:id="rId67" name="Check Box 64">
              <controlPr defaultSize="0" autoFill="0" autoLine="0" autoPict="0">
                <anchor moveWithCells="1">
                  <from>
                    <xdr:col>11</xdr:col>
                    <xdr:colOff>30480</xdr:colOff>
                    <xdr:row>18</xdr:row>
                    <xdr:rowOff>68580</xdr:rowOff>
                  </from>
                  <to>
                    <xdr:col>12</xdr:col>
                    <xdr:colOff>22860</xdr:colOff>
                    <xdr:row>18</xdr:row>
                    <xdr:rowOff>281940</xdr:rowOff>
                  </to>
                </anchor>
              </controlPr>
            </control>
          </mc:Choice>
        </mc:AlternateContent>
        <mc:AlternateContent xmlns:mc="http://schemas.openxmlformats.org/markup-compatibility/2006">
          <mc:Choice Requires="x14">
            <control shapeId="21569" r:id="rId68" name="Check Box 65">
              <controlPr defaultSize="0" autoFill="0" autoLine="0" autoPict="0">
                <anchor moveWithCells="1">
                  <from>
                    <xdr:col>12</xdr:col>
                    <xdr:colOff>68580</xdr:colOff>
                    <xdr:row>18</xdr:row>
                    <xdr:rowOff>68580</xdr:rowOff>
                  </from>
                  <to>
                    <xdr:col>13</xdr:col>
                    <xdr:colOff>38100</xdr:colOff>
                    <xdr:row>18</xdr:row>
                    <xdr:rowOff>281940</xdr:rowOff>
                  </to>
                </anchor>
              </controlPr>
            </control>
          </mc:Choice>
        </mc:AlternateContent>
        <mc:AlternateContent xmlns:mc="http://schemas.openxmlformats.org/markup-compatibility/2006">
          <mc:Choice Requires="x14">
            <control shapeId="21570" r:id="rId69" name="Check Box 66">
              <controlPr defaultSize="0" autoFill="0" autoLine="0" autoPict="0">
                <anchor moveWithCells="1">
                  <from>
                    <xdr:col>13</xdr:col>
                    <xdr:colOff>91440</xdr:colOff>
                    <xdr:row>18</xdr:row>
                    <xdr:rowOff>68580</xdr:rowOff>
                  </from>
                  <to>
                    <xdr:col>14</xdr:col>
                    <xdr:colOff>53340</xdr:colOff>
                    <xdr:row>18</xdr:row>
                    <xdr:rowOff>281940</xdr:rowOff>
                  </to>
                </anchor>
              </controlPr>
            </control>
          </mc:Choice>
        </mc:AlternateContent>
        <mc:AlternateContent xmlns:mc="http://schemas.openxmlformats.org/markup-compatibility/2006">
          <mc:Choice Requires="x14">
            <control shapeId="21571" r:id="rId70" name="Check Box 67">
              <controlPr defaultSize="0" autoFill="0" autoLine="0" autoPict="0">
                <anchor moveWithCells="1">
                  <from>
                    <xdr:col>14</xdr:col>
                    <xdr:colOff>76200</xdr:colOff>
                    <xdr:row>18</xdr:row>
                    <xdr:rowOff>68580</xdr:rowOff>
                  </from>
                  <to>
                    <xdr:col>15</xdr:col>
                    <xdr:colOff>38100</xdr:colOff>
                    <xdr:row>18</xdr:row>
                    <xdr:rowOff>281940</xdr:rowOff>
                  </to>
                </anchor>
              </controlPr>
            </control>
          </mc:Choice>
        </mc:AlternateContent>
        <mc:AlternateContent xmlns:mc="http://schemas.openxmlformats.org/markup-compatibility/2006">
          <mc:Choice Requires="x14">
            <control shapeId="21572" r:id="rId71" name="Check Box 68">
              <controlPr defaultSize="0" autoFill="0" autoLine="0" autoPict="0">
                <anchor moveWithCells="1">
                  <from>
                    <xdr:col>15</xdr:col>
                    <xdr:colOff>60960</xdr:colOff>
                    <xdr:row>18</xdr:row>
                    <xdr:rowOff>60960</xdr:rowOff>
                  </from>
                  <to>
                    <xdr:col>16</xdr:col>
                    <xdr:colOff>22860</xdr:colOff>
                    <xdr:row>18</xdr:row>
                    <xdr:rowOff>266700</xdr:rowOff>
                  </to>
                </anchor>
              </controlPr>
            </control>
          </mc:Choice>
        </mc:AlternateContent>
        <mc:AlternateContent xmlns:mc="http://schemas.openxmlformats.org/markup-compatibility/2006">
          <mc:Choice Requires="x14">
            <control shapeId="21573" r:id="rId72" name="Check Box 69">
              <controlPr defaultSize="0" autoFill="0" autoLine="0" autoPict="0">
                <anchor moveWithCells="1">
                  <from>
                    <xdr:col>16</xdr:col>
                    <xdr:colOff>76200</xdr:colOff>
                    <xdr:row>18</xdr:row>
                    <xdr:rowOff>60960</xdr:rowOff>
                  </from>
                  <to>
                    <xdr:col>17</xdr:col>
                    <xdr:colOff>0</xdr:colOff>
                    <xdr:row>18</xdr:row>
                    <xdr:rowOff>266700</xdr:rowOff>
                  </to>
                </anchor>
              </controlPr>
            </control>
          </mc:Choice>
        </mc:AlternateContent>
        <mc:AlternateContent xmlns:mc="http://schemas.openxmlformats.org/markup-compatibility/2006">
          <mc:Choice Requires="x14">
            <control shapeId="21574" r:id="rId73" name="Check Box 70">
              <controlPr defaultSize="0" autoFill="0" autoLine="0" autoPict="0">
                <anchor moveWithCells="1">
                  <from>
                    <xdr:col>17</xdr:col>
                    <xdr:colOff>53340</xdr:colOff>
                    <xdr:row>18</xdr:row>
                    <xdr:rowOff>60960</xdr:rowOff>
                  </from>
                  <to>
                    <xdr:col>18</xdr:col>
                    <xdr:colOff>15240</xdr:colOff>
                    <xdr:row>18</xdr:row>
                    <xdr:rowOff>266700</xdr:rowOff>
                  </to>
                </anchor>
              </controlPr>
            </control>
          </mc:Choice>
        </mc:AlternateContent>
        <mc:AlternateContent xmlns:mc="http://schemas.openxmlformats.org/markup-compatibility/2006">
          <mc:Choice Requires="x14">
            <control shapeId="21575" r:id="rId74" name="Check Box 71">
              <controlPr defaultSize="0" autoFill="0" autoLine="0" autoPict="0">
                <anchor moveWithCells="1">
                  <from>
                    <xdr:col>18</xdr:col>
                    <xdr:colOff>53340</xdr:colOff>
                    <xdr:row>18</xdr:row>
                    <xdr:rowOff>60960</xdr:rowOff>
                  </from>
                  <to>
                    <xdr:col>19</xdr:col>
                    <xdr:colOff>38100</xdr:colOff>
                    <xdr:row>18</xdr:row>
                    <xdr:rowOff>266700</xdr:rowOff>
                  </to>
                </anchor>
              </controlPr>
            </control>
          </mc:Choice>
        </mc:AlternateContent>
        <mc:AlternateContent xmlns:mc="http://schemas.openxmlformats.org/markup-compatibility/2006">
          <mc:Choice Requires="x14">
            <control shapeId="21576" r:id="rId75" name="Check Box 72">
              <controlPr defaultSize="0" autoFill="0" autoLine="0" autoPict="0">
                <anchor moveWithCells="1">
                  <from>
                    <xdr:col>19</xdr:col>
                    <xdr:colOff>38100</xdr:colOff>
                    <xdr:row>18</xdr:row>
                    <xdr:rowOff>68580</xdr:rowOff>
                  </from>
                  <to>
                    <xdr:col>20</xdr:col>
                    <xdr:colOff>30480</xdr:colOff>
                    <xdr:row>18</xdr:row>
                    <xdr:rowOff>281940</xdr:rowOff>
                  </to>
                </anchor>
              </controlPr>
            </control>
          </mc:Choice>
        </mc:AlternateContent>
        <mc:AlternateContent xmlns:mc="http://schemas.openxmlformats.org/markup-compatibility/2006">
          <mc:Choice Requires="x14">
            <control shapeId="21577" r:id="rId76" name="Check Box 73">
              <controlPr defaultSize="0" autoFill="0" autoLine="0" autoPict="0">
                <anchor moveWithCells="1">
                  <from>
                    <xdr:col>10</xdr:col>
                    <xdr:colOff>30480</xdr:colOff>
                    <xdr:row>19</xdr:row>
                    <xdr:rowOff>68580</xdr:rowOff>
                  </from>
                  <to>
                    <xdr:col>11</xdr:col>
                    <xdr:colOff>38100</xdr:colOff>
                    <xdr:row>19</xdr:row>
                    <xdr:rowOff>281940</xdr:rowOff>
                  </to>
                </anchor>
              </controlPr>
            </control>
          </mc:Choice>
        </mc:AlternateContent>
        <mc:AlternateContent xmlns:mc="http://schemas.openxmlformats.org/markup-compatibility/2006">
          <mc:Choice Requires="x14">
            <control shapeId="21578" r:id="rId77" name="Check Box 74">
              <controlPr defaultSize="0" autoFill="0" autoLine="0" autoPict="0">
                <anchor moveWithCells="1">
                  <from>
                    <xdr:col>11</xdr:col>
                    <xdr:colOff>30480</xdr:colOff>
                    <xdr:row>19</xdr:row>
                    <xdr:rowOff>68580</xdr:rowOff>
                  </from>
                  <to>
                    <xdr:col>12</xdr:col>
                    <xdr:colOff>22860</xdr:colOff>
                    <xdr:row>19</xdr:row>
                    <xdr:rowOff>281940</xdr:rowOff>
                  </to>
                </anchor>
              </controlPr>
            </control>
          </mc:Choice>
        </mc:AlternateContent>
        <mc:AlternateContent xmlns:mc="http://schemas.openxmlformats.org/markup-compatibility/2006">
          <mc:Choice Requires="x14">
            <control shapeId="21579" r:id="rId78" name="Check Box 75">
              <controlPr defaultSize="0" autoFill="0" autoLine="0" autoPict="0">
                <anchor moveWithCells="1">
                  <from>
                    <xdr:col>12</xdr:col>
                    <xdr:colOff>68580</xdr:colOff>
                    <xdr:row>19</xdr:row>
                    <xdr:rowOff>68580</xdr:rowOff>
                  </from>
                  <to>
                    <xdr:col>13</xdr:col>
                    <xdr:colOff>38100</xdr:colOff>
                    <xdr:row>19</xdr:row>
                    <xdr:rowOff>281940</xdr:rowOff>
                  </to>
                </anchor>
              </controlPr>
            </control>
          </mc:Choice>
        </mc:AlternateContent>
        <mc:AlternateContent xmlns:mc="http://schemas.openxmlformats.org/markup-compatibility/2006">
          <mc:Choice Requires="x14">
            <control shapeId="21580" r:id="rId79" name="Check Box 76">
              <controlPr defaultSize="0" autoFill="0" autoLine="0" autoPict="0">
                <anchor moveWithCells="1">
                  <from>
                    <xdr:col>13</xdr:col>
                    <xdr:colOff>91440</xdr:colOff>
                    <xdr:row>19</xdr:row>
                    <xdr:rowOff>68580</xdr:rowOff>
                  </from>
                  <to>
                    <xdr:col>14</xdr:col>
                    <xdr:colOff>53340</xdr:colOff>
                    <xdr:row>19</xdr:row>
                    <xdr:rowOff>281940</xdr:rowOff>
                  </to>
                </anchor>
              </controlPr>
            </control>
          </mc:Choice>
        </mc:AlternateContent>
        <mc:AlternateContent xmlns:mc="http://schemas.openxmlformats.org/markup-compatibility/2006">
          <mc:Choice Requires="x14">
            <control shapeId="21581" r:id="rId80" name="Check Box 77">
              <controlPr defaultSize="0" autoFill="0" autoLine="0" autoPict="0">
                <anchor moveWithCells="1">
                  <from>
                    <xdr:col>14</xdr:col>
                    <xdr:colOff>76200</xdr:colOff>
                    <xdr:row>19</xdr:row>
                    <xdr:rowOff>68580</xdr:rowOff>
                  </from>
                  <to>
                    <xdr:col>15</xdr:col>
                    <xdr:colOff>38100</xdr:colOff>
                    <xdr:row>19</xdr:row>
                    <xdr:rowOff>281940</xdr:rowOff>
                  </to>
                </anchor>
              </controlPr>
            </control>
          </mc:Choice>
        </mc:AlternateContent>
        <mc:AlternateContent xmlns:mc="http://schemas.openxmlformats.org/markup-compatibility/2006">
          <mc:Choice Requires="x14">
            <control shapeId="21582" r:id="rId81" name="Check Box 78">
              <controlPr defaultSize="0" autoFill="0" autoLine="0" autoPict="0">
                <anchor moveWithCells="1">
                  <from>
                    <xdr:col>15</xdr:col>
                    <xdr:colOff>60960</xdr:colOff>
                    <xdr:row>19</xdr:row>
                    <xdr:rowOff>60960</xdr:rowOff>
                  </from>
                  <to>
                    <xdr:col>16</xdr:col>
                    <xdr:colOff>22860</xdr:colOff>
                    <xdr:row>19</xdr:row>
                    <xdr:rowOff>266700</xdr:rowOff>
                  </to>
                </anchor>
              </controlPr>
            </control>
          </mc:Choice>
        </mc:AlternateContent>
        <mc:AlternateContent xmlns:mc="http://schemas.openxmlformats.org/markup-compatibility/2006">
          <mc:Choice Requires="x14">
            <control shapeId="21583" r:id="rId82" name="Check Box 79">
              <controlPr defaultSize="0" autoFill="0" autoLine="0" autoPict="0">
                <anchor moveWithCells="1">
                  <from>
                    <xdr:col>16</xdr:col>
                    <xdr:colOff>76200</xdr:colOff>
                    <xdr:row>19</xdr:row>
                    <xdr:rowOff>60960</xdr:rowOff>
                  </from>
                  <to>
                    <xdr:col>17</xdr:col>
                    <xdr:colOff>0</xdr:colOff>
                    <xdr:row>19</xdr:row>
                    <xdr:rowOff>266700</xdr:rowOff>
                  </to>
                </anchor>
              </controlPr>
            </control>
          </mc:Choice>
        </mc:AlternateContent>
        <mc:AlternateContent xmlns:mc="http://schemas.openxmlformats.org/markup-compatibility/2006">
          <mc:Choice Requires="x14">
            <control shapeId="21584" r:id="rId83" name="Check Box 80">
              <controlPr defaultSize="0" autoFill="0" autoLine="0" autoPict="0">
                <anchor moveWithCells="1">
                  <from>
                    <xdr:col>17</xdr:col>
                    <xdr:colOff>53340</xdr:colOff>
                    <xdr:row>19</xdr:row>
                    <xdr:rowOff>60960</xdr:rowOff>
                  </from>
                  <to>
                    <xdr:col>18</xdr:col>
                    <xdr:colOff>15240</xdr:colOff>
                    <xdr:row>19</xdr:row>
                    <xdr:rowOff>266700</xdr:rowOff>
                  </to>
                </anchor>
              </controlPr>
            </control>
          </mc:Choice>
        </mc:AlternateContent>
        <mc:AlternateContent xmlns:mc="http://schemas.openxmlformats.org/markup-compatibility/2006">
          <mc:Choice Requires="x14">
            <control shapeId="21585" r:id="rId84" name="Check Box 81">
              <controlPr defaultSize="0" autoFill="0" autoLine="0" autoPict="0">
                <anchor moveWithCells="1">
                  <from>
                    <xdr:col>18</xdr:col>
                    <xdr:colOff>53340</xdr:colOff>
                    <xdr:row>19</xdr:row>
                    <xdr:rowOff>60960</xdr:rowOff>
                  </from>
                  <to>
                    <xdr:col>19</xdr:col>
                    <xdr:colOff>38100</xdr:colOff>
                    <xdr:row>19</xdr:row>
                    <xdr:rowOff>266700</xdr:rowOff>
                  </to>
                </anchor>
              </controlPr>
            </control>
          </mc:Choice>
        </mc:AlternateContent>
        <mc:AlternateContent xmlns:mc="http://schemas.openxmlformats.org/markup-compatibility/2006">
          <mc:Choice Requires="x14">
            <control shapeId="21586" r:id="rId85" name="Check Box 82">
              <controlPr defaultSize="0" autoFill="0" autoLine="0" autoPict="0">
                <anchor moveWithCells="1">
                  <from>
                    <xdr:col>19</xdr:col>
                    <xdr:colOff>38100</xdr:colOff>
                    <xdr:row>19</xdr:row>
                    <xdr:rowOff>68580</xdr:rowOff>
                  </from>
                  <to>
                    <xdr:col>20</xdr:col>
                    <xdr:colOff>30480</xdr:colOff>
                    <xdr:row>19</xdr:row>
                    <xdr:rowOff>281940</xdr:rowOff>
                  </to>
                </anchor>
              </controlPr>
            </control>
          </mc:Choice>
        </mc:AlternateContent>
        <mc:AlternateContent xmlns:mc="http://schemas.openxmlformats.org/markup-compatibility/2006">
          <mc:Choice Requires="x14">
            <control shapeId="21587" r:id="rId86" name="Check Box 83">
              <controlPr defaultSize="0" autoFill="0" autoLine="0" autoPict="0">
                <anchor moveWithCells="1">
                  <from>
                    <xdr:col>10</xdr:col>
                    <xdr:colOff>30480</xdr:colOff>
                    <xdr:row>20</xdr:row>
                    <xdr:rowOff>68580</xdr:rowOff>
                  </from>
                  <to>
                    <xdr:col>11</xdr:col>
                    <xdr:colOff>38100</xdr:colOff>
                    <xdr:row>20</xdr:row>
                    <xdr:rowOff>281940</xdr:rowOff>
                  </to>
                </anchor>
              </controlPr>
            </control>
          </mc:Choice>
        </mc:AlternateContent>
        <mc:AlternateContent xmlns:mc="http://schemas.openxmlformats.org/markup-compatibility/2006">
          <mc:Choice Requires="x14">
            <control shapeId="21588" r:id="rId87" name="Check Box 84">
              <controlPr defaultSize="0" autoFill="0" autoLine="0" autoPict="0">
                <anchor moveWithCells="1">
                  <from>
                    <xdr:col>11</xdr:col>
                    <xdr:colOff>30480</xdr:colOff>
                    <xdr:row>20</xdr:row>
                    <xdr:rowOff>68580</xdr:rowOff>
                  </from>
                  <to>
                    <xdr:col>12</xdr:col>
                    <xdr:colOff>22860</xdr:colOff>
                    <xdr:row>20</xdr:row>
                    <xdr:rowOff>281940</xdr:rowOff>
                  </to>
                </anchor>
              </controlPr>
            </control>
          </mc:Choice>
        </mc:AlternateContent>
        <mc:AlternateContent xmlns:mc="http://schemas.openxmlformats.org/markup-compatibility/2006">
          <mc:Choice Requires="x14">
            <control shapeId="21589" r:id="rId88" name="Check Box 85">
              <controlPr defaultSize="0" autoFill="0" autoLine="0" autoPict="0">
                <anchor moveWithCells="1">
                  <from>
                    <xdr:col>12</xdr:col>
                    <xdr:colOff>68580</xdr:colOff>
                    <xdr:row>20</xdr:row>
                    <xdr:rowOff>68580</xdr:rowOff>
                  </from>
                  <to>
                    <xdr:col>13</xdr:col>
                    <xdr:colOff>38100</xdr:colOff>
                    <xdr:row>20</xdr:row>
                    <xdr:rowOff>281940</xdr:rowOff>
                  </to>
                </anchor>
              </controlPr>
            </control>
          </mc:Choice>
        </mc:AlternateContent>
        <mc:AlternateContent xmlns:mc="http://schemas.openxmlformats.org/markup-compatibility/2006">
          <mc:Choice Requires="x14">
            <control shapeId="21590" r:id="rId89" name="Check Box 86">
              <controlPr defaultSize="0" autoFill="0" autoLine="0" autoPict="0">
                <anchor moveWithCells="1">
                  <from>
                    <xdr:col>13</xdr:col>
                    <xdr:colOff>91440</xdr:colOff>
                    <xdr:row>20</xdr:row>
                    <xdr:rowOff>68580</xdr:rowOff>
                  </from>
                  <to>
                    <xdr:col>14</xdr:col>
                    <xdr:colOff>53340</xdr:colOff>
                    <xdr:row>20</xdr:row>
                    <xdr:rowOff>281940</xdr:rowOff>
                  </to>
                </anchor>
              </controlPr>
            </control>
          </mc:Choice>
        </mc:AlternateContent>
        <mc:AlternateContent xmlns:mc="http://schemas.openxmlformats.org/markup-compatibility/2006">
          <mc:Choice Requires="x14">
            <control shapeId="21591" r:id="rId90" name="Check Box 87">
              <controlPr defaultSize="0" autoFill="0" autoLine="0" autoPict="0">
                <anchor moveWithCells="1">
                  <from>
                    <xdr:col>14</xdr:col>
                    <xdr:colOff>76200</xdr:colOff>
                    <xdr:row>20</xdr:row>
                    <xdr:rowOff>68580</xdr:rowOff>
                  </from>
                  <to>
                    <xdr:col>15</xdr:col>
                    <xdr:colOff>38100</xdr:colOff>
                    <xdr:row>20</xdr:row>
                    <xdr:rowOff>281940</xdr:rowOff>
                  </to>
                </anchor>
              </controlPr>
            </control>
          </mc:Choice>
        </mc:AlternateContent>
        <mc:AlternateContent xmlns:mc="http://schemas.openxmlformats.org/markup-compatibility/2006">
          <mc:Choice Requires="x14">
            <control shapeId="21592" r:id="rId91" name="Check Box 88">
              <controlPr defaultSize="0" autoFill="0" autoLine="0" autoPict="0">
                <anchor moveWithCells="1">
                  <from>
                    <xdr:col>15</xdr:col>
                    <xdr:colOff>60960</xdr:colOff>
                    <xdr:row>20</xdr:row>
                    <xdr:rowOff>60960</xdr:rowOff>
                  </from>
                  <to>
                    <xdr:col>16</xdr:col>
                    <xdr:colOff>22860</xdr:colOff>
                    <xdr:row>20</xdr:row>
                    <xdr:rowOff>266700</xdr:rowOff>
                  </to>
                </anchor>
              </controlPr>
            </control>
          </mc:Choice>
        </mc:AlternateContent>
        <mc:AlternateContent xmlns:mc="http://schemas.openxmlformats.org/markup-compatibility/2006">
          <mc:Choice Requires="x14">
            <control shapeId="21593" r:id="rId92" name="Check Box 89">
              <controlPr defaultSize="0" autoFill="0" autoLine="0" autoPict="0">
                <anchor moveWithCells="1">
                  <from>
                    <xdr:col>16</xdr:col>
                    <xdr:colOff>76200</xdr:colOff>
                    <xdr:row>20</xdr:row>
                    <xdr:rowOff>60960</xdr:rowOff>
                  </from>
                  <to>
                    <xdr:col>17</xdr:col>
                    <xdr:colOff>0</xdr:colOff>
                    <xdr:row>20</xdr:row>
                    <xdr:rowOff>266700</xdr:rowOff>
                  </to>
                </anchor>
              </controlPr>
            </control>
          </mc:Choice>
        </mc:AlternateContent>
        <mc:AlternateContent xmlns:mc="http://schemas.openxmlformats.org/markup-compatibility/2006">
          <mc:Choice Requires="x14">
            <control shapeId="21594" r:id="rId93" name="Check Box 90">
              <controlPr defaultSize="0" autoFill="0" autoLine="0" autoPict="0">
                <anchor moveWithCells="1">
                  <from>
                    <xdr:col>17</xdr:col>
                    <xdr:colOff>53340</xdr:colOff>
                    <xdr:row>20</xdr:row>
                    <xdr:rowOff>60960</xdr:rowOff>
                  </from>
                  <to>
                    <xdr:col>18</xdr:col>
                    <xdr:colOff>15240</xdr:colOff>
                    <xdr:row>20</xdr:row>
                    <xdr:rowOff>266700</xdr:rowOff>
                  </to>
                </anchor>
              </controlPr>
            </control>
          </mc:Choice>
        </mc:AlternateContent>
        <mc:AlternateContent xmlns:mc="http://schemas.openxmlformats.org/markup-compatibility/2006">
          <mc:Choice Requires="x14">
            <control shapeId="21595" r:id="rId94" name="Check Box 91">
              <controlPr defaultSize="0" autoFill="0" autoLine="0" autoPict="0">
                <anchor moveWithCells="1">
                  <from>
                    <xdr:col>18</xdr:col>
                    <xdr:colOff>53340</xdr:colOff>
                    <xdr:row>20</xdr:row>
                    <xdr:rowOff>60960</xdr:rowOff>
                  </from>
                  <to>
                    <xdr:col>19</xdr:col>
                    <xdr:colOff>38100</xdr:colOff>
                    <xdr:row>20</xdr:row>
                    <xdr:rowOff>266700</xdr:rowOff>
                  </to>
                </anchor>
              </controlPr>
            </control>
          </mc:Choice>
        </mc:AlternateContent>
        <mc:AlternateContent xmlns:mc="http://schemas.openxmlformats.org/markup-compatibility/2006">
          <mc:Choice Requires="x14">
            <control shapeId="21596" r:id="rId95" name="Check Box 92">
              <controlPr defaultSize="0" autoFill="0" autoLine="0" autoPict="0">
                <anchor moveWithCells="1">
                  <from>
                    <xdr:col>19</xdr:col>
                    <xdr:colOff>38100</xdr:colOff>
                    <xdr:row>20</xdr:row>
                    <xdr:rowOff>68580</xdr:rowOff>
                  </from>
                  <to>
                    <xdr:col>20</xdr:col>
                    <xdr:colOff>30480</xdr:colOff>
                    <xdr:row>20</xdr:row>
                    <xdr:rowOff>281940</xdr:rowOff>
                  </to>
                </anchor>
              </controlPr>
            </control>
          </mc:Choice>
        </mc:AlternateContent>
        <mc:AlternateContent xmlns:mc="http://schemas.openxmlformats.org/markup-compatibility/2006">
          <mc:Choice Requires="x14">
            <control shapeId="21597" r:id="rId96" name="Check Box 93">
              <controlPr defaultSize="0" autoFill="0" autoLine="0" autoPict="0">
                <anchor moveWithCells="1">
                  <from>
                    <xdr:col>10</xdr:col>
                    <xdr:colOff>30480</xdr:colOff>
                    <xdr:row>21</xdr:row>
                    <xdr:rowOff>68580</xdr:rowOff>
                  </from>
                  <to>
                    <xdr:col>11</xdr:col>
                    <xdr:colOff>38100</xdr:colOff>
                    <xdr:row>21</xdr:row>
                    <xdr:rowOff>281940</xdr:rowOff>
                  </to>
                </anchor>
              </controlPr>
            </control>
          </mc:Choice>
        </mc:AlternateContent>
        <mc:AlternateContent xmlns:mc="http://schemas.openxmlformats.org/markup-compatibility/2006">
          <mc:Choice Requires="x14">
            <control shapeId="21598" r:id="rId97" name="Check Box 94">
              <controlPr defaultSize="0" autoFill="0" autoLine="0" autoPict="0">
                <anchor moveWithCells="1">
                  <from>
                    <xdr:col>11</xdr:col>
                    <xdr:colOff>30480</xdr:colOff>
                    <xdr:row>21</xdr:row>
                    <xdr:rowOff>68580</xdr:rowOff>
                  </from>
                  <to>
                    <xdr:col>12</xdr:col>
                    <xdr:colOff>22860</xdr:colOff>
                    <xdr:row>21</xdr:row>
                    <xdr:rowOff>281940</xdr:rowOff>
                  </to>
                </anchor>
              </controlPr>
            </control>
          </mc:Choice>
        </mc:AlternateContent>
        <mc:AlternateContent xmlns:mc="http://schemas.openxmlformats.org/markup-compatibility/2006">
          <mc:Choice Requires="x14">
            <control shapeId="21599" r:id="rId98" name="Check Box 95">
              <controlPr defaultSize="0" autoFill="0" autoLine="0" autoPict="0">
                <anchor moveWithCells="1">
                  <from>
                    <xdr:col>12</xdr:col>
                    <xdr:colOff>68580</xdr:colOff>
                    <xdr:row>21</xdr:row>
                    <xdr:rowOff>68580</xdr:rowOff>
                  </from>
                  <to>
                    <xdr:col>13</xdr:col>
                    <xdr:colOff>38100</xdr:colOff>
                    <xdr:row>21</xdr:row>
                    <xdr:rowOff>281940</xdr:rowOff>
                  </to>
                </anchor>
              </controlPr>
            </control>
          </mc:Choice>
        </mc:AlternateContent>
        <mc:AlternateContent xmlns:mc="http://schemas.openxmlformats.org/markup-compatibility/2006">
          <mc:Choice Requires="x14">
            <control shapeId="21600" r:id="rId99" name="Check Box 96">
              <controlPr defaultSize="0" autoFill="0" autoLine="0" autoPict="0">
                <anchor moveWithCells="1">
                  <from>
                    <xdr:col>13</xdr:col>
                    <xdr:colOff>91440</xdr:colOff>
                    <xdr:row>21</xdr:row>
                    <xdr:rowOff>68580</xdr:rowOff>
                  </from>
                  <to>
                    <xdr:col>14</xdr:col>
                    <xdr:colOff>53340</xdr:colOff>
                    <xdr:row>21</xdr:row>
                    <xdr:rowOff>281940</xdr:rowOff>
                  </to>
                </anchor>
              </controlPr>
            </control>
          </mc:Choice>
        </mc:AlternateContent>
        <mc:AlternateContent xmlns:mc="http://schemas.openxmlformats.org/markup-compatibility/2006">
          <mc:Choice Requires="x14">
            <control shapeId="21601" r:id="rId100" name="Check Box 97">
              <controlPr defaultSize="0" autoFill="0" autoLine="0" autoPict="0">
                <anchor moveWithCells="1">
                  <from>
                    <xdr:col>14</xdr:col>
                    <xdr:colOff>76200</xdr:colOff>
                    <xdr:row>21</xdr:row>
                    <xdr:rowOff>68580</xdr:rowOff>
                  </from>
                  <to>
                    <xdr:col>15</xdr:col>
                    <xdr:colOff>38100</xdr:colOff>
                    <xdr:row>21</xdr:row>
                    <xdr:rowOff>281940</xdr:rowOff>
                  </to>
                </anchor>
              </controlPr>
            </control>
          </mc:Choice>
        </mc:AlternateContent>
        <mc:AlternateContent xmlns:mc="http://schemas.openxmlformats.org/markup-compatibility/2006">
          <mc:Choice Requires="x14">
            <control shapeId="21602" r:id="rId101" name="Check Box 98">
              <controlPr defaultSize="0" autoFill="0" autoLine="0" autoPict="0">
                <anchor moveWithCells="1">
                  <from>
                    <xdr:col>15</xdr:col>
                    <xdr:colOff>60960</xdr:colOff>
                    <xdr:row>21</xdr:row>
                    <xdr:rowOff>60960</xdr:rowOff>
                  </from>
                  <to>
                    <xdr:col>16</xdr:col>
                    <xdr:colOff>22860</xdr:colOff>
                    <xdr:row>21</xdr:row>
                    <xdr:rowOff>266700</xdr:rowOff>
                  </to>
                </anchor>
              </controlPr>
            </control>
          </mc:Choice>
        </mc:AlternateContent>
        <mc:AlternateContent xmlns:mc="http://schemas.openxmlformats.org/markup-compatibility/2006">
          <mc:Choice Requires="x14">
            <control shapeId="21603" r:id="rId102" name="Check Box 99">
              <controlPr defaultSize="0" autoFill="0" autoLine="0" autoPict="0">
                <anchor moveWithCells="1">
                  <from>
                    <xdr:col>16</xdr:col>
                    <xdr:colOff>76200</xdr:colOff>
                    <xdr:row>21</xdr:row>
                    <xdr:rowOff>60960</xdr:rowOff>
                  </from>
                  <to>
                    <xdr:col>17</xdr:col>
                    <xdr:colOff>0</xdr:colOff>
                    <xdr:row>21</xdr:row>
                    <xdr:rowOff>266700</xdr:rowOff>
                  </to>
                </anchor>
              </controlPr>
            </control>
          </mc:Choice>
        </mc:AlternateContent>
        <mc:AlternateContent xmlns:mc="http://schemas.openxmlformats.org/markup-compatibility/2006">
          <mc:Choice Requires="x14">
            <control shapeId="21604" r:id="rId103" name="Check Box 100">
              <controlPr defaultSize="0" autoFill="0" autoLine="0" autoPict="0">
                <anchor moveWithCells="1">
                  <from>
                    <xdr:col>17</xdr:col>
                    <xdr:colOff>53340</xdr:colOff>
                    <xdr:row>21</xdr:row>
                    <xdr:rowOff>60960</xdr:rowOff>
                  </from>
                  <to>
                    <xdr:col>18</xdr:col>
                    <xdr:colOff>15240</xdr:colOff>
                    <xdr:row>21</xdr:row>
                    <xdr:rowOff>266700</xdr:rowOff>
                  </to>
                </anchor>
              </controlPr>
            </control>
          </mc:Choice>
        </mc:AlternateContent>
        <mc:AlternateContent xmlns:mc="http://schemas.openxmlformats.org/markup-compatibility/2006">
          <mc:Choice Requires="x14">
            <control shapeId="21605" r:id="rId104" name="Check Box 101">
              <controlPr defaultSize="0" autoFill="0" autoLine="0" autoPict="0">
                <anchor moveWithCells="1">
                  <from>
                    <xdr:col>18</xdr:col>
                    <xdr:colOff>53340</xdr:colOff>
                    <xdr:row>21</xdr:row>
                    <xdr:rowOff>60960</xdr:rowOff>
                  </from>
                  <to>
                    <xdr:col>19</xdr:col>
                    <xdr:colOff>38100</xdr:colOff>
                    <xdr:row>21</xdr:row>
                    <xdr:rowOff>266700</xdr:rowOff>
                  </to>
                </anchor>
              </controlPr>
            </control>
          </mc:Choice>
        </mc:AlternateContent>
        <mc:AlternateContent xmlns:mc="http://schemas.openxmlformats.org/markup-compatibility/2006">
          <mc:Choice Requires="x14">
            <control shapeId="21606" r:id="rId105" name="Check Box 102">
              <controlPr defaultSize="0" autoFill="0" autoLine="0" autoPict="0">
                <anchor moveWithCells="1">
                  <from>
                    <xdr:col>19</xdr:col>
                    <xdr:colOff>38100</xdr:colOff>
                    <xdr:row>21</xdr:row>
                    <xdr:rowOff>68580</xdr:rowOff>
                  </from>
                  <to>
                    <xdr:col>20</xdr:col>
                    <xdr:colOff>30480</xdr:colOff>
                    <xdr:row>21</xdr:row>
                    <xdr:rowOff>281940</xdr:rowOff>
                  </to>
                </anchor>
              </controlPr>
            </control>
          </mc:Choice>
        </mc:AlternateContent>
        <mc:AlternateContent xmlns:mc="http://schemas.openxmlformats.org/markup-compatibility/2006">
          <mc:Choice Requires="x14">
            <control shapeId="21607" r:id="rId106" name="Check Box 103">
              <controlPr defaultSize="0" autoFill="0" autoLine="0" autoPict="0">
                <anchor moveWithCells="1">
                  <from>
                    <xdr:col>10</xdr:col>
                    <xdr:colOff>30480</xdr:colOff>
                    <xdr:row>22</xdr:row>
                    <xdr:rowOff>68580</xdr:rowOff>
                  </from>
                  <to>
                    <xdr:col>11</xdr:col>
                    <xdr:colOff>38100</xdr:colOff>
                    <xdr:row>22</xdr:row>
                    <xdr:rowOff>281940</xdr:rowOff>
                  </to>
                </anchor>
              </controlPr>
            </control>
          </mc:Choice>
        </mc:AlternateContent>
        <mc:AlternateContent xmlns:mc="http://schemas.openxmlformats.org/markup-compatibility/2006">
          <mc:Choice Requires="x14">
            <control shapeId="21608" r:id="rId107" name="Check Box 104">
              <controlPr defaultSize="0" autoFill="0" autoLine="0" autoPict="0">
                <anchor moveWithCells="1">
                  <from>
                    <xdr:col>11</xdr:col>
                    <xdr:colOff>30480</xdr:colOff>
                    <xdr:row>22</xdr:row>
                    <xdr:rowOff>68580</xdr:rowOff>
                  </from>
                  <to>
                    <xdr:col>12</xdr:col>
                    <xdr:colOff>22860</xdr:colOff>
                    <xdr:row>22</xdr:row>
                    <xdr:rowOff>281940</xdr:rowOff>
                  </to>
                </anchor>
              </controlPr>
            </control>
          </mc:Choice>
        </mc:AlternateContent>
        <mc:AlternateContent xmlns:mc="http://schemas.openxmlformats.org/markup-compatibility/2006">
          <mc:Choice Requires="x14">
            <control shapeId="21609" r:id="rId108" name="Check Box 105">
              <controlPr defaultSize="0" autoFill="0" autoLine="0" autoPict="0">
                <anchor moveWithCells="1">
                  <from>
                    <xdr:col>12</xdr:col>
                    <xdr:colOff>68580</xdr:colOff>
                    <xdr:row>22</xdr:row>
                    <xdr:rowOff>68580</xdr:rowOff>
                  </from>
                  <to>
                    <xdr:col>13</xdr:col>
                    <xdr:colOff>38100</xdr:colOff>
                    <xdr:row>22</xdr:row>
                    <xdr:rowOff>281940</xdr:rowOff>
                  </to>
                </anchor>
              </controlPr>
            </control>
          </mc:Choice>
        </mc:AlternateContent>
        <mc:AlternateContent xmlns:mc="http://schemas.openxmlformats.org/markup-compatibility/2006">
          <mc:Choice Requires="x14">
            <control shapeId="21610" r:id="rId109" name="Check Box 106">
              <controlPr defaultSize="0" autoFill="0" autoLine="0" autoPict="0">
                <anchor moveWithCells="1">
                  <from>
                    <xdr:col>13</xdr:col>
                    <xdr:colOff>91440</xdr:colOff>
                    <xdr:row>22</xdr:row>
                    <xdr:rowOff>68580</xdr:rowOff>
                  </from>
                  <to>
                    <xdr:col>14</xdr:col>
                    <xdr:colOff>53340</xdr:colOff>
                    <xdr:row>22</xdr:row>
                    <xdr:rowOff>281940</xdr:rowOff>
                  </to>
                </anchor>
              </controlPr>
            </control>
          </mc:Choice>
        </mc:AlternateContent>
        <mc:AlternateContent xmlns:mc="http://schemas.openxmlformats.org/markup-compatibility/2006">
          <mc:Choice Requires="x14">
            <control shapeId="21611" r:id="rId110" name="Check Box 107">
              <controlPr defaultSize="0" autoFill="0" autoLine="0" autoPict="0">
                <anchor moveWithCells="1">
                  <from>
                    <xdr:col>14</xdr:col>
                    <xdr:colOff>76200</xdr:colOff>
                    <xdr:row>22</xdr:row>
                    <xdr:rowOff>68580</xdr:rowOff>
                  </from>
                  <to>
                    <xdr:col>15</xdr:col>
                    <xdr:colOff>38100</xdr:colOff>
                    <xdr:row>22</xdr:row>
                    <xdr:rowOff>281940</xdr:rowOff>
                  </to>
                </anchor>
              </controlPr>
            </control>
          </mc:Choice>
        </mc:AlternateContent>
        <mc:AlternateContent xmlns:mc="http://schemas.openxmlformats.org/markup-compatibility/2006">
          <mc:Choice Requires="x14">
            <control shapeId="21612" r:id="rId111" name="Check Box 108">
              <controlPr defaultSize="0" autoFill="0" autoLine="0" autoPict="0">
                <anchor moveWithCells="1">
                  <from>
                    <xdr:col>15</xdr:col>
                    <xdr:colOff>60960</xdr:colOff>
                    <xdr:row>22</xdr:row>
                    <xdr:rowOff>60960</xdr:rowOff>
                  </from>
                  <to>
                    <xdr:col>16</xdr:col>
                    <xdr:colOff>22860</xdr:colOff>
                    <xdr:row>22</xdr:row>
                    <xdr:rowOff>266700</xdr:rowOff>
                  </to>
                </anchor>
              </controlPr>
            </control>
          </mc:Choice>
        </mc:AlternateContent>
        <mc:AlternateContent xmlns:mc="http://schemas.openxmlformats.org/markup-compatibility/2006">
          <mc:Choice Requires="x14">
            <control shapeId="21613" r:id="rId112" name="Check Box 109">
              <controlPr defaultSize="0" autoFill="0" autoLine="0" autoPict="0">
                <anchor moveWithCells="1">
                  <from>
                    <xdr:col>16</xdr:col>
                    <xdr:colOff>76200</xdr:colOff>
                    <xdr:row>22</xdr:row>
                    <xdr:rowOff>60960</xdr:rowOff>
                  </from>
                  <to>
                    <xdr:col>17</xdr:col>
                    <xdr:colOff>0</xdr:colOff>
                    <xdr:row>22</xdr:row>
                    <xdr:rowOff>266700</xdr:rowOff>
                  </to>
                </anchor>
              </controlPr>
            </control>
          </mc:Choice>
        </mc:AlternateContent>
        <mc:AlternateContent xmlns:mc="http://schemas.openxmlformats.org/markup-compatibility/2006">
          <mc:Choice Requires="x14">
            <control shapeId="21614" r:id="rId113" name="Check Box 110">
              <controlPr defaultSize="0" autoFill="0" autoLine="0" autoPict="0">
                <anchor moveWithCells="1">
                  <from>
                    <xdr:col>17</xdr:col>
                    <xdr:colOff>53340</xdr:colOff>
                    <xdr:row>22</xdr:row>
                    <xdr:rowOff>60960</xdr:rowOff>
                  </from>
                  <to>
                    <xdr:col>18</xdr:col>
                    <xdr:colOff>15240</xdr:colOff>
                    <xdr:row>22</xdr:row>
                    <xdr:rowOff>266700</xdr:rowOff>
                  </to>
                </anchor>
              </controlPr>
            </control>
          </mc:Choice>
        </mc:AlternateContent>
        <mc:AlternateContent xmlns:mc="http://schemas.openxmlformats.org/markup-compatibility/2006">
          <mc:Choice Requires="x14">
            <control shapeId="21615" r:id="rId114" name="Check Box 111">
              <controlPr defaultSize="0" autoFill="0" autoLine="0" autoPict="0">
                <anchor moveWithCells="1">
                  <from>
                    <xdr:col>18</xdr:col>
                    <xdr:colOff>53340</xdr:colOff>
                    <xdr:row>22</xdr:row>
                    <xdr:rowOff>60960</xdr:rowOff>
                  </from>
                  <to>
                    <xdr:col>19</xdr:col>
                    <xdr:colOff>38100</xdr:colOff>
                    <xdr:row>22</xdr:row>
                    <xdr:rowOff>266700</xdr:rowOff>
                  </to>
                </anchor>
              </controlPr>
            </control>
          </mc:Choice>
        </mc:AlternateContent>
        <mc:AlternateContent xmlns:mc="http://schemas.openxmlformats.org/markup-compatibility/2006">
          <mc:Choice Requires="x14">
            <control shapeId="21616" r:id="rId115" name="Check Box 112">
              <controlPr defaultSize="0" autoFill="0" autoLine="0" autoPict="0">
                <anchor moveWithCells="1">
                  <from>
                    <xdr:col>19</xdr:col>
                    <xdr:colOff>38100</xdr:colOff>
                    <xdr:row>22</xdr:row>
                    <xdr:rowOff>68580</xdr:rowOff>
                  </from>
                  <to>
                    <xdr:col>20</xdr:col>
                    <xdr:colOff>30480</xdr:colOff>
                    <xdr:row>22</xdr:row>
                    <xdr:rowOff>281940</xdr:rowOff>
                  </to>
                </anchor>
              </controlPr>
            </control>
          </mc:Choice>
        </mc:AlternateContent>
        <mc:AlternateContent xmlns:mc="http://schemas.openxmlformats.org/markup-compatibility/2006">
          <mc:Choice Requires="x14">
            <control shapeId="21617" r:id="rId116" name="Check Box 113">
              <controlPr defaultSize="0" autoFill="0" autoLine="0" autoPict="0">
                <anchor moveWithCells="1">
                  <from>
                    <xdr:col>10</xdr:col>
                    <xdr:colOff>30480</xdr:colOff>
                    <xdr:row>23</xdr:row>
                    <xdr:rowOff>68580</xdr:rowOff>
                  </from>
                  <to>
                    <xdr:col>11</xdr:col>
                    <xdr:colOff>38100</xdr:colOff>
                    <xdr:row>23</xdr:row>
                    <xdr:rowOff>281940</xdr:rowOff>
                  </to>
                </anchor>
              </controlPr>
            </control>
          </mc:Choice>
        </mc:AlternateContent>
        <mc:AlternateContent xmlns:mc="http://schemas.openxmlformats.org/markup-compatibility/2006">
          <mc:Choice Requires="x14">
            <control shapeId="21618" r:id="rId117" name="Check Box 114">
              <controlPr defaultSize="0" autoFill="0" autoLine="0" autoPict="0">
                <anchor moveWithCells="1">
                  <from>
                    <xdr:col>11</xdr:col>
                    <xdr:colOff>30480</xdr:colOff>
                    <xdr:row>23</xdr:row>
                    <xdr:rowOff>68580</xdr:rowOff>
                  </from>
                  <to>
                    <xdr:col>12</xdr:col>
                    <xdr:colOff>22860</xdr:colOff>
                    <xdr:row>23</xdr:row>
                    <xdr:rowOff>281940</xdr:rowOff>
                  </to>
                </anchor>
              </controlPr>
            </control>
          </mc:Choice>
        </mc:AlternateContent>
        <mc:AlternateContent xmlns:mc="http://schemas.openxmlformats.org/markup-compatibility/2006">
          <mc:Choice Requires="x14">
            <control shapeId="21619" r:id="rId118" name="Check Box 115">
              <controlPr defaultSize="0" autoFill="0" autoLine="0" autoPict="0">
                <anchor moveWithCells="1">
                  <from>
                    <xdr:col>12</xdr:col>
                    <xdr:colOff>68580</xdr:colOff>
                    <xdr:row>23</xdr:row>
                    <xdr:rowOff>68580</xdr:rowOff>
                  </from>
                  <to>
                    <xdr:col>13</xdr:col>
                    <xdr:colOff>38100</xdr:colOff>
                    <xdr:row>23</xdr:row>
                    <xdr:rowOff>281940</xdr:rowOff>
                  </to>
                </anchor>
              </controlPr>
            </control>
          </mc:Choice>
        </mc:AlternateContent>
        <mc:AlternateContent xmlns:mc="http://schemas.openxmlformats.org/markup-compatibility/2006">
          <mc:Choice Requires="x14">
            <control shapeId="21620" r:id="rId119" name="Check Box 116">
              <controlPr defaultSize="0" autoFill="0" autoLine="0" autoPict="0">
                <anchor moveWithCells="1">
                  <from>
                    <xdr:col>13</xdr:col>
                    <xdr:colOff>91440</xdr:colOff>
                    <xdr:row>23</xdr:row>
                    <xdr:rowOff>68580</xdr:rowOff>
                  </from>
                  <to>
                    <xdr:col>14</xdr:col>
                    <xdr:colOff>53340</xdr:colOff>
                    <xdr:row>23</xdr:row>
                    <xdr:rowOff>281940</xdr:rowOff>
                  </to>
                </anchor>
              </controlPr>
            </control>
          </mc:Choice>
        </mc:AlternateContent>
        <mc:AlternateContent xmlns:mc="http://schemas.openxmlformats.org/markup-compatibility/2006">
          <mc:Choice Requires="x14">
            <control shapeId="21621" r:id="rId120" name="Check Box 117">
              <controlPr defaultSize="0" autoFill="0" autoLine="0" autoPict="0">
                <anchor moveWithCells="1">
                  <from>
                    <xdr:col>14</xdr:col>
                    <xdr:colOff>76200</xdr:colOff>
                    <xdr:row>23</xdr:row>
                    <xdr:rowOff>68580</xdr:rowOff>
                  </from>
                  <to>
                    <xdr:col>15</xdr:col>
                    <xdr:colOff>38100</xdr:colOff>
                    <xdr:row>23</xdr:row>
                    <xdr:rowOff>281940</xdr:rowOff>
                  </to>
                </anchor>
              </controlPr>
            </control>
          </mc:Choice>
        </mc:AlternateContent>
        <mc:AlternateContent xmlns:mc="http://schemas.openxmlformats.org/markup-compatibility/2006">
          <mc:Choice Requires="x14">
            <control shapeId="21622" r:id="rId121" name="Check Box 118">
              <controlPr defaultSize="0" autoFill="0" autoLine="0" autoPict="0">
                <anchor moveWithCells="1">
                  <from>
                    <xdr:col>15</xdr:col>
                    <xdr:colOff>60960</xdr:colOff>
                    <xdr:row>23</xdr:row>
                    <xdr:rowOff>60960</xdr:rowOff>
                  </from>
                  <to>
                    <xdr:col>16</xdr:col>
                    <xdr:colOff>22860</xdr:colOff>
                    <xdr:row>23</xdr:row>
                    <xdr:rowOff>266700</xdr:rowOff>
                  </to>
                </anchor>
              </controlPr>
            </control>
          </mc:Choice>
        </mc:AlternateContent>
        <mc:AlternateContent xmlns:mc="http://schemas.openxmlformats.org/markup-compatibility/2006">
          <mc:Choice Requires="x14">
            <control shapeId="21623" r:id="rId122" name="Check Box 119">
              <controlPr defaultSize="0" autoFill="0" autoLine="0" autoPict="0">
                <anchor moveWithCells="1">
                  <from>
                    <xdr:col>16</xdr:col>
                    <xdr:colOff>76200</xdr:colOff>
                    <xdr:row>23</xdr:row>
                    <xdr:rowOff>60960</xdr:rowOff>
                  </from>
                  <to>
                    <xdr:col>17</xdr:col>
                    <xdr:colOff>0</xdr:colOff>
                    <xdr:row>23</xdr:row>
                    <xdr:rowOff>266700</xdr:rowOff>
                  </to>
                </anchor>
              </controlPr>
            </control>
          </mc:Choice>
        </mc:AlternateContent>
        <mc:AlternateContent xmlns:mc="http://schemas.openxmlformats.org/markup-compatibility/2006">
          <mc:Choice Requires="x14">
            <control shapeId="21624" r:id="rId123" name="Check Box 120">
              <controlPr defaultSize="0" autoFill="0" autoLine="0" autoPict="0">
                <anchor moveWithCells="1">
                  <from>
                    <xdr:col>17</xdr:col>
                    <xdr:colOff>53340</xdr:colOff>
                    <xdr:row>23</xdr:row>
                    <xdr:rowOff>60960</xdr:rowOff>
                  </from>
                  <to>
                    <xdr:col>18</xdr:col>
                    <xdr:colOff>15240</xdr:colOff>
                    <xdr:row>23</xdr:row>
                    <xdr:rowOff>266700</xdr:rowOff>
                  </to>
                </anchor>
              </controlPr>
            </control>
          </mc:Choice>
        </mc:AlternateContent>
        <mc:AlternateContent xmlns:mc="http://schemas.openxmlformats.org/markup-compatibility/2006">
          <mc:Choice Requires="x14">
            <control shapeId="21625" r:id="rId124" name="Check Box 121">
              <controlPr defaultSize="0" autoFill="0" autoLine="0" autoPict="0">
                <anchor moveWithCells="1">
                  <from>
                    <xdr:col>18</xdr:col>
                    <xdr:colOff>53340</xdr:colOff>
                    <xdr:row>23</xdr:row>
                    <xdr:rowOff>60960</xdr:rowOff>
                  </from>
                  <to>
                    <xdr:col>19</xdr:col>
                    <xdr:colOff>38100</xdr:colOff>
                    <xdr:row>23</xdr:row>
                    <xdr:rowOff>266700</xdr:rowOff>
                  </to>
                </anchor>
              </controlPr>
            </control>
          </mc:Choice>
        </mc:AlternateContent>
        <mc:AlternateContent xmlns:mc="http://schemas.openxmlformats.org/markup-compatibility/2006">
          <mc:Choice Requires="x14">
            <control shapeId="21626" r:id="rId125" name="Check Box 122">
              <controlPr defaultSize="0" autoFill="0" autoLine="0" autoPict="0">
                <anchor moveWithCells="1">
                  <from>
                    <xdr:col>19</xdr:col>
                    <xdr:colOff>38100</xdr:colOff>
                    <xdr:row>23</xdr:row>
                    <xdr:rowOff>68580</xdr:rowOff>
                  </from>
                  <to>
                    <xdr:col>20</xdr:col>
                    <xdr:colOff>30480</xdr:colOff>
                    <xdr:row>23</xdr:row>
                    <xdr:rowOff>281940</xdr:rowOff>
                  </to>
                </anchor>
              </controlPr>
            </control>
          </mc:Choice>
        </mc:AlternateContent>
        <mc:AlternateContent xmlns:mc="http://schemas.openxmlformats.org/markup-compatibility/2006">
          <mc:Choice Requires="x14">
            <control shapeId="21627" r:id="rId126" name="Check Box 123">
              <controlPr defaultSize="0" autoFill="0" autoLine="0" autoPict="0">
                <anchor moveWithCells="1">
                  <from>
                    <xdr:col>10</xdr:col>
                    <xdr:colOff>30480</xdr:colOff>
                    <xdr:row>24</xdr:row>
                    <xdr:rowOff>68580</xdr:rowOff>
                  </from>
                  <to>
                    <xdr:col>11</xdr:col>
                    <xdr:colOff>38100</xdr:colOff>
                    <xdr:row>24</xdr:row>
                    <xdr:rowOff>281940</xdr:rowOff>
                  </to>
                </anchor>
              </controlPr>
            </control>
          </mc:Choice>
        </mc:AlternateContent>
        <mc:AlternateContent xmlns:mc="http://schemas.openxmlformats.org/markup-compatibility/2006">
          <mc:Choice Requires="x14">
            <control shapeId="21628" r:id="rId127" name="Check Box 124">
              <controlPr defaultSize="0" autoFill="0" autoLine="0" autoPict="0">
                <anchor moveWithCells="1">
                  <from>
                    <xdr:col>11</xdr:col>
                    <xdr:colOff>30480</xdr:colOff>
                    <xdr:row>24</xdr:row>
                    <xdr:rowOff>68580</xdr:rowOff>
                  </from>
                  <to>
                    <xdr:col>12</xdr:col>
                    <xdr:colOff>22860</xdr:colOff>
                    <xdr:row>24</xdr:row>
                    <xdr:rowOff>281940</xdr:rowOff>
                  </to>
                </anchor>
              </controlPr>
            </control>
          </mc:Choice>
        </mc:AlternateContent>
        <mc:AlternateContent xmlns:mc="http://schemas.openxmlformats.org/markup-compatibility/2006">
          <mc:Choice Requires="x14">
            <control shapeId="21629" r:id="rId128" name="Check Box 125">
              <controlPr defaultSize="0" autoFill="0" autoLine="0" autoPict="0">
                <anchor moveWithCells="1">
                  <from>
                    <xdr:col>12</xdr:col>
                    <xdr:colOff>68580</xdr:colOff>
                    <xdr:row>24</xdr:row>
                    <xdr:rowOff>68580</xdr:rowOff>
                  </from>
                  <to>
                    <xdr:col>13</xdr:col>
                    <xdr:colOff>38100</xdr:colOff>
                    <xdr:row>24</xdr:row>
                    <xdr:rowOff>281940</xdr:rowOff>
                  </to>
                </anchor>
              </controlPr>
            </control>
          </mc:Choice>
        </mc:AlternateContent>
        <mc:AlternateContent xmlns:mc="http://schemas.openxmlformats.org/markup-compatibility/2006">
          <mc:Choice Requires="x14">
            <control shapeId="21630" r:id="rId129" name="Check Box 126">
              <controlPr defaultSize="0" autoFill="0" autoLine="0" autoPict="0">
                <anchor moveWithCells="1">
                  <from>
                    <xdr:col>13</xdr:col>
                    <xdr:colOff>91440</xdr:colOff>
                    <xdr:row>24</xdr:row>
                    <xdr:rowOff>68580</xdr:rowOff>
                  </from>
                  <to>
                    <xdr:col>14</xdr:col>
                    <xdr:colOff>53340</xdr:colOff>
                    <xdr:row>24</xdr:row>
                    <xdr:rowOff>281940</xdr:rowOff>
                  </to>
                </anchor>
              </controlPr>
            </control>
          </mc:Choice>
        </mc:AlternateContent>
        <mc:AlternateContent xmlns:mc="http://schemas.openxmlformats.org/markup-compatibility/2006">
          <mc:Choice Requires="x14">
            <control shapeId="21631" r:id="rId130" name="Check Box 127">
              <controlPr defaultSize="0" autoFill="0" autoLine="0" autoPict="0">
                <anchor moveWithCells="1">
                  <from>
                    <xdr:col>14</xdr:col>
                    <xdr:colOff>76200</xdr:colOff>
                    <xdr:row>24</xdr:row>
                    <xdr:rowOff>68580</xdr:rowOff>
                  </from>
                  <to>
                    <xdr:col>15</xdr:col>
                    <xdr:colOff>38100</xdr:colOff>
                    <xdr:row>24</xdr:row>
                    <xdr:rowOff>281940</xdr:rowOff>
                  </to>
                </anchor>
              </controlPr>
            </control>
          </mc:Choice>
        </mc:AlternateContent>
        <mc:AlternateContent xmlns:mc="http://schemas.openxmlformats.org/markup-compatibility/2006">
          <mc:Choice Requires="x14">
            <control shapeId="21632" r:id="rId131" name="Check Box 128">
              <controlPr defaultSize="0" autoFill="0" autoLine="0" autoPict="0">
                <anchor moveWithCells="1">
                  <from>
                    <xdr:col>15</xdr:col>
                    <xdr:colOff>60960</xdr:colOff>
                    <xdr:row>24</xdr:row>
                    <xdr:rowOff>60960</xdr:rowOff>
                  </from>
                  <to>
                    <xdr:col>16</xdr:col>
                    <xdr:colOff>22860</xdr:colOff>
                    <xdr:row>24</xdr:row>
                    <xdr:rowOff>266700</xdr:rowOff>
                  </to>
                </anchor>
              </controlPr>
            </control>
          </mc:Choice>
        </mc:AlternateContent>
        <mc:AlternateContent xmlns:mc="http://schemas.openxmlformats.org/markup-compatibility/2006">
          <mc:Choice Requires="x14">
            <control shapeId="21633" r:id="rId132" name="Check Box 129">
              <controlPr defaultSize="0" autoFill="0" autoLine="0" autoPict="0">
                <anchor moveWithCells="1">
                  <from>
                    <xdr:col>16</xdr:col>
                    <xdr:colOff>76200</xdr:colOff>
                    <xdr:row>24</xdr:row>
                    <xdr:rowOff>60960</xdr:rowOff>
                  </from>
                  <to>
                    <xdr:col>17</xdr:col>
                    <xdr:colOff>0</xdr:colOff>
                    <xdr:row>24</xdr:row>
                    <xdr:rowOff>266700</xdr:rowOff>
                  </to>
                </anchor>
              </controlPr>
            </control>
          </mc:Choice>
        </mc:AlternateContent>
        <mc:AlternateContent xmlns:mc="http://schemas.openxmlformats.org/markup-compatibility/2006">
          <mc:Choice Requires="x14">
            <control shapeId="21634" r:id="rId133" name="Check Box 130">
              <controlPr defaultSize="0" autoFill="0" autoLine="0" autoPict="0">
                <anchor moveWithCells="1">
                  <from>
                    <xdr:col>17</xdr:col>
                    <xdr:colOff>53340</xdr:colOff>
                    <xdr:row>24</xdr:row>
                    <xdr:rowOff>60960</xdr:rowOff>
                  </from>
                  <to>
                    <xdr:col>18</xdr:col>
                    <xdr:colOff>15240</xdr:colOff>
                    <xdr:row>24</xdr:row>
                    <xdr:rowOff>266700</xdr:rowOff>
                  </to>
                </anchor>
              </controlPr>
            </control>
          </mc:Choice>
        </mc:AlternateContent>
        <mc:AlternateContent xmlns:mc="http://schemas.openxmlformats.org/markup-compatibility/2006">
          <mc:Choice Requires="x14">
            <control shapeId="21635" r:id="rId134" name="Check Box 131">
              <controlPr defaultSize="0" autoFill="0" autoLine="0" autoPict="0">
                <anchor moveWithCells="1">
                  <from>
                    <xdr:col>18</xdr:col>
                    <xdr:colOff>53340</xdr:colOff>
                    <xdr:row>24</xdr:row>
                    <xdr:rowOff>60960</xdr:rowOff>
                  </from>
                  <to>
                    <xdr:col>19</xdr:col>
                    <xdr:colOff>38100</xdr:colOff>
                    <xdr:row>24</xdr:row>
                    <xdr:rowOff>266700</xdr:rowOff>
                  </to>
                </anchor>
              </controlPr>
            </control>
          </mc:Choice>
        </mc:AlternateContent>
        <mc:AlternateContent xmlns:mc="http://schemas.openxmlformats.org/markup-compatibility/2006">
          <mc:Choice Requires="x14">
            <control shapeId="21636" r:id="rId135" name="Check Box 132">
              <controlPr defaultSize="0" autoFill="0" autoLine="0" autoPict="0">
                <anchor moveWithCells="1">
                  <from>
                    <xdr:col>19</xdr:col>
                    <xdr:colOff>38100</xdr:colOff>
                    <xdr:row>24</xdr:row>
                    <xdr:rowOff>68580</xdr:rowOff>
                  </from>
                  <to>
                    <xdr:col>20</xdr:col>
                    <xdr:colOff>30480</xdr:colOff>
                    <xdr:row>24</xdr:row>
                    <xdr:rowOff>281940</xdr:rowOff>
                  </to>
                </anchor>
              </controlPr>
            </control>
          </mc:Choice>
        </mc:AlternateContent>
        <mc:AlternateContent xmlns:mc="http://schemas.openxmlformats.org/markup-compatibility/2006">
          <mc:Choice Requires="x14">
            <control shapeId="21637" r:id="rId136" name="Check Box 133">
              <controlPr defaultSize="0" autoFill="0" autoLine="0" autoPict="0">
                <anchor moveWithCells="1">
                  <from>
                    <xdr:col>10</xdr:col>
                    <xdr:colOff>30480</xdr:colOff>
                    <xdr:row>25</xdr:row>
                    <xdr:rowOff>68580</xdr:rowOff>
                  </from>
                  <to>
                    <xdr:col>11</xdr:col>
                    <xdr:colOff>38100</xdr:colOff>
                    <xdr:row>25</xdr:row>
                    <xdr:rowOff>281940</xdr:rowOff>
                  </to>
                </anchor>
              </controlPr>
            </control>
          </mc:Choice>
        </mc:AlternateContent>
        <mc:AlternateContent xmlns:mc="http://schemas.openxmlformats.org/markup-compatibility/2006">
          <mc:Choice Requires="x14">
            <control shapeId="21638" r:id="rId137" name="Check Box 134">
              <controlPr defaultSize="0" autoFill="0" autoLine="0" autoPict="0">
                <anchor moveWithCells="1">
                  <from>
                    <xdr:col>11</xdr:col>
                    <xdr:colOff>30480</xdr:colOff>
                    <xdr:row>25</xdr:row>
                    <xdr:rowOff>68580</xdr:rowOff>
                  </from>
                  <to>
                    <xdr:col>12</xdr:col>
                    <xdr:colOff>22860</xdr:colOff>
                    <xdr:row>25</xdr:row>
                    <xdr:rowOff>281940</xdr:rowOff>
                  </to>
                </anchor>
              </controlPr>
            </control>
          </mc:Choice>
        </mc:AlternateContent>
        <mc:AlternateContent xmlns:mc="http://schemas.openxmlformats.org/markup-compatibility/2006">
          <mc:Choice Requires="x14">
            <control shapeId="21639" r:id="rId138" name="Check Box 135">
              <controlPr defaultSize="0" autoFill="0" autoLine="0" autoPict="0">
                <anchor moveWithCells="1">
                  <from>
                    <xdr:col>12</xdr:col>
                    <xdr:colOff>68580</xdr:colOff>
                    <xdr:row>25</xdr:row>
                    <xdr:rowOff>68580</xdr:rowOff>
                  </from>
                  <to>
                    <xdr:col>13</xdr:col>
                    <xdr:colOff>38100</xdr:colOff>
                    <xdr:row>25</xdr:row>
                    <xdr:rowOff>281940</xdr:rowOff>
                  </to>
                </anchor>
              </controlPr>
            </control>
          </mc:Choice>
        </mc:AlternateContent>
        <mc:AlternateContent xmlns:mc="http://schemas.openxmlformats.org/markup-compatibility/2006">
          <mc:Choice Requires="x14">
            <control shapeId="21640" r:id="rId139" name="Check Box 136">
              <controlPr defaultSize="0" autoFill="0" autoLine="0" autoPict="0">
                <anchor moveWithCells="1">
                  <from>
                    <xdr:col>13</xdr:col>
                    <xdr:colOff>91440</xdr:colOff>
                    <xdr:row>25</xdr:row>
                    <xdr:rowOff>68580</xdr:rowOff>
                  </from>
                  <to>
                    <xdr:col>14</xdr:col>
                    <xdr:colOff>53340</xdr:colOff>
                    <xdr:row>25</xdr:row>
                    <xdr:rowOff>281940</xdr:rowOff>
                  </to>
                </anchor>
              </controlPr>
            </control>
          </mc:Choice>
        </mc:AlternateContent>
        <mc:AlternateContent xmlns:mc="http://schemas.openxmlformats.org/markup-compatibility/2006">
          <mc:Choice Requires="x14">
            <control shapeId="21641" r:id="rId140" name="Check Box 137">
              <controlPr defaultSize="0" autoFill="0" autoLine="0" autoPict="0">
                <anchor moveWithCells="1">
                  <from>
                    <xdr:col>14</xdr:col>
                    <xdr:colOff>76200</xdr:colOff>
                    <xdr:row>25</xdr:row>
                    <xdr:rowOff>68580</xdr:rowOff>
                  </from>
                  <to>
                    <xdr:col>15</xdr:col>
                    <xdr:colOff>38100</xdr:colOff>
                    <xdr:row>25</xdr:row>
                    <xdr:rowOff>281940</xdr:rowOff>
                  </to>
                </anchor>
              </controlPr>
            </control>
          </mc:Choice>
        </mc:AlternateContent>
        <mc:AlternateContent xmlns:mc="http://schemas.openxmlformats.org/markup-compatibility/2006">
          <mc:Choice Requires="x14">
            <control shapeId="21642" r:id="rId141" name="Check Box 138">
              <controlPr defaultSize="0" autoFill="0" autoLine="0" autoPict="0">
                <anchor moveWithCells="1">
                  <from>
                    <xdr:col>15</xdr:col>
                    <xdr:colOff>60960</xdr:colOff>
                    <xdr:row>25</xdr:row>
                    <xdr:rowOff>60960</xdr:rowOff>
                  </from>
                  <to>
                    <xdr:col>16</xdr:col>
                    <xdr:colOff>22860</xdr:colOff>
                    <xdr:row>25</xdr:row>
                    <xdr:rowOff>266700</xdr:rowOff>
                  </to>
                </anchor>
              </controlPr>
            </control>
          </mc:Choice>
        </mc:AlternateContent>
        <mc:AlternateContent xmlns:mc="http://schemas.openxmlformats.org/markup-compatibility/2006">
          <mc:Choice Requires="x14">
            <control shapeId="21643" r:id="rId142" name="Check Box 139">
              <controlPr defaultSize="0" autoFill="0" autoLine="0" autoPict="0">
                <anchor moveWithCells="1">
                  <from>
                    <xdr:col>16</xdr:col>
                    <xdr:colOff>76200</xdr:colOff>
                    <xdr:row>25</xdr:row>
                    <xdr:rowOff>60960</xdr:rowOff>
                  </from>
                  <to>
                    <xdr:col>17</xdr:col>
                    <xdr:colOff>0</xdr:colOff>
                    <xdr:row>25</xdr:row>
                    <xdr:rowOff>266700</xdr:rowOff>
                  </to>
                </anchor>
              </controlPr>
            </control>
          </mc:Choice>
        </mc:AlternateContent>
        <mc:AlternateContent xmlns:mc="http://schemas.openxmlformats.org/markup-compatibility/2006">
          <mc:Choice Requires="x14">
            <control shapeId="21644" r:id="rId143" name="Check Box 140">
              <controlPr defaultSize="0" autoFill="0" autoLine="0" autoPict="0">
                <anchor moveWithCells="1">
                  <from>
                    <xdr:col>17</xdr:col>
                    <xdr:colOff>53340</xdr:colOff>
                    <xdr:row>25</xdr:row>
                    <xdr:rowOff>60960</xdr:rowOff>
                  </from>
                  <to>
                    <xdr:col>18</xdr:col>
                    <xdr:colOff>15240</xdr:colOff>
                    <xdr:row>25</xdr:row>
                    <xdr:rowOff>266700</xdr:rowOff>
                  </to>
                </anchor>
              </controlPr>
            </control>
          </mc:Choice>
        </mc:AlternateContent>
        <mc:AlternateContent xmlns:mc="http://schemas.openxmlformats.org/markup-compatibility/2006">
          <mc:Choice Requires="x14">
            <control shapeId="21645" r:id="rId144" name="Check Box 141">
              <controlPr defaultSize="0" autoFill="0" autoLine="0" autoPict="0">
                <anchor moveWithCells="1">
                  <from>
                    <xdr:col>18</xdr:col>
                    <xdr:colOff>53340</xdr:colOff>
                    <xdr:row>25</xdr:row>
                    <xdr:rowOff>60960</xdr:rowOff>
                  </from>
                  <to>
                    <xdr:col>19</xdr:col>
                    <xdr:colOff>38100</xdr:colOff>
                    <xdr:row>25</xdr:row>
                    <xdr:rowOff>266700</xdr:rowOff>
                  </to>
                </anchor>
              </controlPr>
            </control>
          </mc:Choice>
        </mc:AlternateContent>
        <mc:AlternateContent xmlns:mc="http://schemas.openxmlformats.org/markup-compatibility/2006">
          <mc:Choice Requires="x14">
            <control shapeId="21646" r:id="rId145" name="Check Box 142">
              <controlPr defaultSize="0" autoFill="0" autoLine="0" autoPict="0">
                <anchor moveWithCells="1">
                  <from>
                    <xdr:col>19</xdr:col>
                    <xdr:colOff>38100</xdr:colOff>
                    <xdr:row>25</xdr:row>
                    <xdr:rowOff>68580</xdr:rowOff>
                  </from>
                  <to>
                    <xdr:col>20</xdr:col>
                    <xdr:colOff>30480</xdr:colOff>
                    <xdr:row>25</xdr:row>
                    <xdr:rowOff>281940</xdr:rowOff>
                  </to>
                </anchor>
              </controlPr>
            </control>
          </mc:Choice>
        </mc:AlternateContent>
        <mc:AlternateContent xmlns:mc="http://schemas.openxmlformats.org/markup-compatibility/2006">
          <mc:Choice Requires="x14">
            <control shapeId="21647" r:id="rId146" name="Check Box 143">
              <controlPr defaultSize="0" autoFill="0" autoLine="0" autoPict="0">
                <anchor moveWithCells="1">
                  <from>
                    <xdr:col>10</xdr:col>
                    <xdr:colOff>30480</xdr:colOff>
                    <xdr:row>26</xdr:row>
                    <xdr:rowOff>68580</xdr:rowOff>
                  </from>
                  <to>
                    <xdr:col>11</xdr:col>
                    <xdr:colOff>38100</xdr:colOff>
                    <xdr:row>26</xdr:row>
                    <xdr:rowOff>281940</xdr:rowOff>
                  </to>
                </anchor>
              </controlPr>
            </control>
          </mc:Choice>
        </mc:AlternateContent>
        <mc:AlternateContent xmlns:mc="http://schemas.openxmlformats.org/markup-compatibility/2006">
          <mc:Choice Requires="x14">
            <control shapeId="21648" r:id="rId147" name="Check Box 144">
              <controlPr defaultSize="0" autoFill="0" autoLine="0" autoPict="0">
                <anchor moveWithCells="1">
                  <from>
                    <xdr:col>11</xdr:col>
                    <xdr:colOff>30480</xdr:colOff>
                    <xdr:row>26</xdr:row>
                    <xdr:rowOff>68580</xdr:rowOff>
                  </from>
                  <to>
                    <xdr:col>12</xdr:col>
                    <xdr:colOff>22860</xdr:colOff>
                    <xdr:row>26</xdr:row>
                    <xdr:rowOff>281940</xdr:rowOff>
                  </to>
                </anchor>
              </controlPr>
            </control>
          </mc:Choice>
        </mc:AlternateContent>
        <mc:AlternateContent xmlns:mc="http://schemas.openxmlformats.org/markup-compatibility/2006">
          <mc:Choice Requires="x14">
            <control shapeId="21649" r:id="rId148" name="Check Box 145">
              <controlPr defaultSize="0" autoFill="0" autoLine="0" autoPict="0">
                <anchor moveWithCells="1">
                  <from>
                    <xdr:col>12</xdr:col>
                    <xdr:colOff>68580</xdr:colOff>
                    <xdr:row>26</xdr:row>
                    <xdr:rowOff>68580</xdr:rowOff>
                  </from>
                  <to>
                    <xdr:col>13</xdr:col>
                    <xdr:colOff>38100</xdr:colOff>
                    <xdr:row>26</xdr:row>
                    <xdr:rowOff>281940</xdr:rowOff>
                  </to>
                </anchor>
              </controlPr>
            </control>
          </mc:Choice>
        </mc:AlternateContent>
        <mc:AlternateContent xmlns:mc="http://schemas.openxmlformats.org/markup-compatibility/2006">
          <mc:Choice Requires="x14">
            <control shapeId="21650" r:id="rId149" name="Check Box 146">
              <controlPr defaultSize="0" autoFill="0" autoLine="0" autoPict="0">
                <anchor moveWithCells="1">
                  <from>
                    <xdr:col>13</xdr:col>
                    <xdr:colOff>91440</xdr:colOff>
                    <xdr:row>26</xdr:row>
                    <xdr:rowOff>68580</xdr:rowOff>
                  </from>
                  <to>
                    <xdr:col>14</xdr:col>
                    <xdr:colOff>53340</xdr:colOff>
                    <xdr:row>26</xdr:row>
                    <xdr:rowOff>281940</xdr:rowOff>
                  </to>
                </anchor>
              </controlPr>
            </control>
          </mc:Choice>
        </mc:AlternateContent>
        <mc:AlternateContent xmlns:mc="http://schemas.openxmlformats.org/markup-compatibility/2006">
          <mc:Choice Requires="x14">
            <control shapeId="21651" r:id="rId150" name="Check Box 147">
              <controlPr defaultSize="0" autoFill="0" autoLine="0" autoPict="0">
                <anchor moveWithCells="1">
                  <from>
                    <xdr:col>14</xdr:col>
                    <xdr:colOff>76200</xdr:colOff>
                    <xdr:row>26</xdr:row>
                    <xdr:rowOff>68580</xdr:rowOff>
                  </from>
                  <to>
                    <xdr:col>15</xdr:col>
                    <xdr:colOff>38100</xdr:colOff>
                    <xdr:row>26</xdr:row>
                    <xdr:rowOff>281940</xdr:rowOff>
                  </to>
                </anchor>
              </controlPr>
            </control>
          </mc:Choice>
        </mc:AlternateContent>
        <mc:AlternateContent xmlns:mc="http://schemas.openxmlformats.org/markup-compatibility/2006">
          <mc:Choice Requires="x14">
            <control shapeId="21652" r:id="rId151" name="Check Box 148">
              <controlPr defaultSize="0" autoFill="0" autoLine="0" autoPict="0">
                <anchor moveWithCells="1">
                  <from>
                    <xdr:col>15</xdr:col>
                    <xdr:colOff>60960</xdr:colOff>
                    <xdr:row>26</xdr:row>
                    <xdr:rowOff>60960</xdr:rowOff>
                  </from>
                  <to>
                    <xdr:col>16</xdr:col>
                    <xdr:colOff>22860</xdr:colOff>
                    <xdr:row>26</xdr:row>
                    <xdr:rowOff>266700</xdr:rowOff>
                  </to>
                </anchor>
              </controlPr>
            </control>
          </mc:Choice>
        </mc:AlternateContent>
        <mc:AlternateContent xmlns:mc="http://schemas.openxmlformats.org/markup-compatibility/2006">
          <mc:Choice Requires="x14">
            <control shapeId="21653" r:id="rId152" name="Check Box 149">
              <controlPr defaultSize="0" autoFill="0" autoLine="0" autoPict="0">
                <anchor moveWithCells="1">
                  <from>
                    <xdr:col>16</xdr:col>
                    <xdr:colOff>76200</xdr:colOff>
                    <xdr:row>26</xdr:row>
                    <xdr:rowOff>60960</xdr:rowOff>
                  </from>
                  <to>
                    <xdr:col>17</xdr:col>
                    <xdr:colOff>0</xdr:colOff>
                    <xdr:row>26</xdr:row>
                    <xdr:rowOff>266700</xdr:rowOff>
                  </to>
                </anchor>
              </controlPr>
            </control>
          </mc:Choice>
        </mc:AlternateContent>
        <mc:AlternateContent xmlns:mc="http://schemas.openxmlformats.org/markup-compatibility/2006">
          <mc:Choice Requires="x14">
            <control shapeId="21654" r:id="rId153" name="Check Box 150">
              <controlPr defaultSize="0" autoFill="0" autoLine="0" autoPict="0">
                <anchor moveWithCells="1">
                  <from>
                    <xdr:col>17</xdr:col>
                    <xdr:colOff>53340</xdr:colOff>
                    <xdr:row>26</xdr:row>
                    <xdr:rowOff>60960</xdr:rowOff>
                  </from>
                  <to>
                    <xdr:col>18</xdr:col>
                    <xdr:colOff>15240</xdr:colOff>
                    <xdr:row>26</xdr:row>
                    <xdr:rowOff>266700</xdr:rowOff>
                  </to>
                </anchor>
              </controlPr>
            </control>
          </mc:Choice>
        </mc:AlternateContent>
        <mc:AlternateContent xmlns:mc="http://schemas.openxmlformats.org/markup-compatibility/2006">
          <mc:Choice Requires="x14">
            <control shapeId="21655" r:id="rId154" name="Check Box 151">
              <controlPr defaultSize="0" autoFill="0" autoLine="0" autoPict="0">
                <anchor moveWithCells="1">
                  <from>
                    <xdr:col>18</xdr:col>
                    <xdr:colOff>53340</xdr:colOff>
                    <xdr:row>26</xdr:row>
                    <xdr:rowOff>60960</xdr:rowOff>
                  </from>
                  <to>
                    <xdr:col>19</xdr:col>
                    <xdr:colOff>38100</xdr:colOff>
                    <xdr:row>26</xdr:row>
                    <xdr:rowOff>266700</xdr:rowOff>
                  </to>
                </anchor>
              </controlPr>
            </control>
          </mc:Choice>
        </mc:AlternateContent>
        <mc:AlternateContent xmlns:mc="http://schemas.openxmlformats.org/markup-compatibility/2006">
          <mc:Choice Requires="x14">
            <control shapeId="21656" r:id="rId155" name="Check Box 152">
              <controlPr defaultSize="0" autoFill="0" autoLine="0" autoPict="0">
                <anchor moveWithCells="1">
                  <from>
                    <xdr:col>19</xdr:col>
                    <xdr:colOff>38100</xdr:colOff>
                    <xdr:row>26</xdr:row>
                    <xdr:rowOff>68580</xdr:rowOff>
                  </from>
                  <to>
                    <xdr:col>20</xdr:col>
                    <xdr:colOff>30480</xdr:colOff>
                    <xdr:row>26</xdr:row>
                    <xdr:rowOff>281940</xdr:rowOff>
                  </to>
                </anchor>
              </controlPr>
            </control>
          </mc:Choice>
        </mc:AlternateContent>
        <mc:AlternateContent xmlns:mc="http://schemas.openxmlformats.org/markup-compatibility/2006">
          <mc:Choice Requires="x14">
            <control shapeId="21657" r:id="rId156" name="Check Box 153">
              <controlPr defaultSize="0" autoFill="0" autoLine="0" autoPict="0">
                <anchor moveWithCells="1">
                  <from>
                    <xdr:col>20</xdr:col>
                    <xdr:colOff>99060</xdr:colOff>
                    <xdr:row>12</xdr:row>
                    <xdr:rowOff>60960</xdr:rowOff>
                  </from>
                  <to>
                    <xdr:col>21</xdr:col>
                    <xdr:colOff>38100</xdr:colOff>
                    <xdr:row>12</xdr:row>
                    <xdr:rowOff>304800</xdr:rowOff>
                  </to>
                </anchor>
              </controlPr>
            </control>
          </mc:Choice>
        </mc:AlternateContent>
        <mc:AlternateContent xmlns:mc="http://schemas.openxmlformats.org/markup-compatibility/2006">
          <mc:Choice Requires="x14">
            <control shapeId="21658" r:id="rId157" name="Check Box 154">
              <controlPr defaultSize="0" autoFill="0" autoLine="0" autoPict="0">
                <anchor moveWithCells="1">
                  <from>
                    <xdr:col>21</xdr:col>
                    <xdr:colOff>53340</xdr:colOff>
                    <xdr:row>12</xdr:row>
                    <xdr:rowOff>91440</xdr:rowOff>
                  </from>
                  <to>
                    <xdr:col>21</xdr:col>
                    <xdr:colOff>358140</xdr:colOff>
                    <xdr:row>12</xdr:row>
                    <xdr:rowOff>297180</xdr:rowOff>
                  </to>
                </anchor>
              </controlPr>
            </control>
          </mc:Choice>
        </mc:AlternateContent>
        <mc:AlternateContent xmlns:mc="http://schemas.openxmlformats.org/markup-compatibility/2006">
          <mc:Choice Requires="x14">
            <control shapeId="21659" r:id="rId158" name="Check Box 155">
              <controlPr defaultSize="0" autoFill="0" autoLine="0" autoPict="0">
                <anchor moveWithCells="1">
                  <from>
                    <xdr:col>19</xdr:col>
                    <xdr:colOff>38100</xdr:colOff>
                    <xdr:row>13</xdr:row>
                    <xdr:rowOff>68580</xdr:rowOff>
                  </from>
                  <to>
                    <xdr:col>20</xdr:col>
                    <xdr:colOff>30480</xdr:colOff>
                    <xdr:row>13</xdr:row>
                    <xdr:rowOff>281940</xdr:rowOff>
                  </to>
                </anchor>
              </controlPr>
            </control>
          </mc:Choice>
        </mc:AlternateContent>
        <mc:AlternateContent xmlns:mc="http://schemas.openxmlformats.org/markup-compatibility/2006">
          <mc:Choice Requires="x14">
            <control shapeId="21660" r:id="rId159" name="Check Box 156">
              <controlPr defaultSize="0" autoFill="0" autoLine="0" autoPict="0">
                <anchor moveWithCells="1">
                  <from>
                    <xdr:col>20</xdr:col>
                    <xdr:colOff>99060</xdr:colOff>
                    <xdr:row>13</xdr:row>
                    <xdr:rowOff>60960</xdr:rowOff>
                  </from>
                  <to>
                    <xdr:col>21</xdr:col>
                    <xdr:colOff>38100</xdr:colOff>
                    <xdr:row>13</xdr:row>
                    <xdr:rowOff>304800</xdr:rowOff>
                  </to>
                </anchor>
              </controlPr>
            </control>
          </mc:Choice>
        </mc:AlternateContent>
        <mc:AlternateContent xmlns:mc="http://schemas.openxmlformats.org/markup-compatibility/2006">
          <mc:Choice Requires="x14">
            <control shapeId="21661" r:id="rId160" name="Check Box 157">
              <controlPr defaultSize="0" autoFill="0" autoLine="0" autoPict="0">
                <anchor moveWithCells="1">
                  <from>
                    <xdr:col>21</xdr:col>
                    <xdr:colOff>53340</xdr:colOff>
                    <xdr:row>13</xdr:row>
                    <xdr:rowOff>91440</xdr:rowOff>
                  </from>
                  <to>
                    <xdr:col>21</xdr:col>
                    <xdr:colOff>358140</xdr:colOff>
                    <xdr:row>13</xdr:row>
                    <xdr:rowOff>297180</xdr:rowOff>
                  </to>
                </anchor>
              </controlPr>
            </control>
          </mc:Choice>
        </mc:AlternateContent>
        <mc:AlternateContent xmlns:mc="http://schemas.openxmlformats.org/markup-compatibility/2006">
          <mc:Choice Requires="x14">
            <control shapeId="21662" r:id="rId161" name="Check Box 158">
              <controlPr defaultSize="0" autoFill="0" autoLine="0" autoPict="0">
                <anchor moveWithCells="1">
                  <from>
                    <xdr:col>19</xdr:col>
                    <xdr:colOff>38100</xdr:colOff>
                    <xdr:row>14</xdr:row>
                    <xdr:rowOff>68580</xdr:rowOff>
                  </from>
                  <to>
                    <xdr:col>20</xdr:col>
                    <xdr:colOff>30480</xdr:colOff>
                    <xdr:row>14</xdr:row>
                    <xdr:rowOff>281940</xdr:rowOff>
                  </to>
                </anchor>
              </controlPr>
            </control>
          </mc:Choice>
        </mc:AlternateContent>
        <mc:AlternateContent xmlns:mc="http://schemas.openxmlformats.org/markup-compatibility/2006">
          <mc:Choice Requires="x14">
            <control shapeId="21663" r:id="rId162" name="Check Box 159">
              <controlPr defaultSize="0" autoFill="0" autoLine="0" autoPict="0">
                <anchor moveWithCells="1">
                  <from>
                    <xdr:col>19</xdr:col>
                    <xdr:colOff>38100</xdr:colOff>
                    <xdr:row>14</xdr:row>
                    <xdr:rowOff>68580</xdr:rowOff>
                  </from>
                  <to>
                    <xdr:col>20</xdr:col>
                    <xdr:colOff>30480</xdr:colOff>
                    <xdr:row>14</xdr:row>
                    <xdr:rowOff>281940</xdr:rowOff>
                  </to>
                </anchor>
              </controlPr>
            </control>
          </mc:Choice>
        </mc:AlternateContent>
        <mc:AlternateContent xmlns:mc="http://schemas.openxmlformats.org/markup-compatibility/2006">
          <mc:Choice Requires="x14">
            <control shapeId="21664" r:id="rId163" name="Check Box 160">
              <controlPr defaultSize="0" autoFill="0" autoLine="0" autoPict="0">
                <anchor moveWithCells="1">
                  <from>
                    <xdr:col>20</xdr:col>
                    <xdr:colOff>99060</xdr:colOff>
                    <xdr:row>14</xdr:row>
                    <xdr:rowOff>60960</xdr:rowOff>
                  </from>
                  <to>
                    <xdr:col>21</xdr:col>
                    <xdr:colOff>38100</xdr:colOff>
                    <xdr:row>14</xdr:row>
                    <xdr:rowOff>304800</xdr:rowOff>
                  </to>
                </anchor>
              </controlPr>
            </control>
          </mc:Choice>
        </mc:AlternateContent>
        <mc:AlternateContent xmlns:mc="http://schemas.openxmlformats.org/markup-compatibility/2006">
          <mc:Choice Requires="x14">
            <control shapeId="21665" r:id="rId164" name="Check Box 161">
              <controlPr defaultSize="0" autoFill="0" autoLine="0" autoPict="0">
                <anchor moveWithCells="1">
                  <from>
                    <xdr:col>21</xdr:col>
                    <xdr:colOff>53340</xdr:colOff>
                    <xdr:row>14</xdr:row>
                    <xdr:rowOff>91440</xdr:rowOff>
                  </from>
                  <to>
                    <xdr:col>21</xdr:col>
                    <xdr:colOff>358140</xdr:colOff>
                    <xdr:row>14</xdr:row>
                    <xdr:rowOff>297180</xdr:rowOff>
                  </to>
                </anchor>
              </controlPr>
            </control>
          </mc:Choice>
        </mc:AlternateContent>
        <mc:AlternateContent xmlns:mc="http://schemas.openxmlformats.org/markup-compatibility/2006">
          <mc:Choice Requires="x14">
            <control shapeId="21666" r:id="rId165" name="Check Box 162">
              <controlPr defaultSize="0" autoFill="0" autoLine="0" autoPict="0">
                <anchor moveWithCells="1">
                  <from>
                    <xdr:col>19</xdr:col>
                    <xdr:colOff>38100</xdr:colOff>
                    <xdr:row>15</xdr:row>
                    <xdr:rowOff>68580</xdr:rowOff>
                  </from>
                  <to>
                    <xdr:col>20</xdr:col>
                    <xdr:colOff>30480</xdr:colOff>
                    <xdr:row>15</xdr:row>
                    <xdr:rowOff>281940</xdr:rowOff>
                  </to>
                </anchor>
              </controlPr>
            </control>
          </mc:Choice>
        </mc:AlternateContent>
        <mc:AlternateContent xmlns:mc="http://schemas.openxmlformats.org/markup-compatibility/2006">
          <mc:Choice Requires="x14">
            <control shapeId="21667" r:id="rId166" name="Check Box 163">
              <controlPr defaultSize="0" autoFill="0" autoLine="0" autoPict="0">
                <anchor moveWithCells="1">
                  <from>
                    <xdr:col>19</xdr:col>
                    <xdr:colOff>38100</xdr:colOff>
                    <xdr:row>15</xdr:row>
                    <xdr:rowOff>68580</xdr:rowOff>
                  </from>
                  <to>
                    <xdr:col>20</xdr:col>
                    <xdr:colOff>30480</xdr:colOff>
                    <xdr:row>15</xdr:row>
                    <xdr:rowOff>281940</xdr:rowOff>
                  </to>
                </anchor>
              </controlPr>
            </control>
          </mc:Choice>
        </mc:AlternateContent>
        <mc:AlternateContent xmlns:mc="http://schemas.openxmlformats.org/markup-compatibility/2006">
          <mc:Choice Requires="x14">
            <control shapeId="21668" r:id="rId167" name="Check Box 164">
              <controlPr defaultSize="0" autoFill="0" autoLine="0" autoPict="0">
                <anchor moveWithCells="1">
                  <from>
                    <xdr:col>20</xdr:col>
                    <xdr:colOff>99060</xdr:colOff>
                    <xdr:row>15</xdr:row>
                    <xdr:rowOff>60960</xdr:rowOff>
                  </from>
                  <to>
                    <xdr:col>21</xdr:col>
                    <xdr:colOff>38100</xdr:colOff>
                    <xdr:row>15</xdr:row>
                    <xdr:rowOff>304800</xdr:rowOff>
                  </to>
                </anchor>
              </controlPr>
            </control>
          </mc:Choice>
        </mc:AlternateContent>
        <mc:AlternateContent xmlns:mc="http://schemas.openxmlformats.org/markup-compatibility/2006">
          <mc:Choice Requires="x14">
            <control shapeId="21669" r:id="rId168" name="Check Box 165">
              <controlPr defaultSize="0" autoFill="0" autoLine="0" autoPict="0">
                <anchor moveWithCells="1">
                  <from>
                    <xdr:col>21</xdr:col>
                    <xdr:colOff>53340</xdr:colOff>
                    <xdr:row>15</xdr:row>
                    <xdr:rowOff>91440</xdr:rowOff>
                  </from>
                  <to>
                    <xdr:col>21</xdr:col>
                    <xdr:colOff>358140</xdr:colOff>
                    <xdr:row>15</xdr:row>
                    <xdr:rowOff>297180</xdr:rowOff>
                  </to>
                </anchor>
              </controlPr>
            </control>
          </mc:Choice>
        </mc:AlternateContent>
        <mc:AlternateContent xmlns:mc="http://schemas.openxmlformats.org/markup-compatibility/2006">
          <mc:Choice Requires="x14">
            <control shapeId="21670" r:id="rId169" name="Check Box 166">
              <controlPr defaultSize="0" autoFill="0" autoLine="0" autoPict="0">
                <anchor moveWithCells="1">
                  <from>
                    <xdr:col>19</xdr:col>
                    <xdr:colOff>38100</xdr:colOff>
                    <xdr:row>16</xdr:row>
                    <xdr:rowOff>68580</xdr:rowOff>
                  </from>
                  <to>
                    <xdr:col>20</xdr:col>
                    <xdr:colOff>30480</xdr:colOff>
                    <xdr:row>16</xdr:row>
                    <xdr:rowOff>281940</xdr:rowOff>
                  </to>
                </anchor>
              </controlPr>
            </control>
          </mc:Choice>
        </mc:AlternateContent>
        <mc:AlternateContent xmlns:mc="http://schemas.openxmlformats.org/markup-compatibility/2006">
          <mc:Choice Requires="x14">
            <control shapeId="21671" r:id="rId170" name="Check Box 167">
              <controlPr defaultSize="0" autoFill="0" autoLine="0" autoPict="0">
                <anchor moveWithCells="1">
                  <from>
                    <xdr:col>19</xdr:col>
                    <xdr:colOff>38100</xdr:colOff>
                    <xdr:row>16</xdr:row>
                    <xdr:rowOff>68580</xdr:rowOff>
                  </from>
                  <to>
                    <xdr:col>20</xdr:col>
                    <xdr:colOff>30480</xdr:colOff>
                    <xdr:row>16</xdr:row>
                    <xdr:rowOff>281940</xdr:rowOff>
                  </to>
                </anchor>
              </controlPr>
            </control>
          </mc:Choice>
        </mc:AlternateContent>
        <mc:AlternateContent xmlns:mc="http://schemas.openxmlformats.org/markup-compatibility/2006">
          <mc:Choice Requires="x14">
            <control shapeId="21672" r:id="rId171" name="Check Box 168">
              <controlPr defaultSize="0" autoFill="0" autoLine="0" autoPict="0">
                <anchor moveWithCells="1">
                  <from>
                    <xdr:col>20</xdr:col>
                    <xdr:colOff>99060</xdr:colOff>
                    <xdr:row>16</xdr:row>
                    <xdr:rowOff>60960</xdr:rowOff>
                  </from>
                  <to>
                    <xdr:col>21</xdr:col>
                    <xdr:colOff>38100</xdr:colOff>
                    <xdr:row>16</xdr:row>
                    <xdr:rowOff>304800</xdr:rowOff>
                  </to>
                </anchor>
              </controlPr>
            </control>
          </mc:Choice>
        </mc:AlternateContent>
        <mc:AlternateContent xmlns:mc="http://schemas.openxmlformats.org/markup-compatibility/2006">
          <mc:Choice Requires="x14">
            <control shapeId="21673" r:id="rId172" name="Check Box 169">
              <controlPr defaultSize="0" autoFill="0" autoLine="0" autoPict="0">
                <anchor moveWithCells="1">
                  <from>
                    <xdr:col>21</xdr:col>
                    <xdr:colOff>53340</xdr:colOff>
                    <xdr:row>16</xdr:row>
                    <xdr:rowOff>91440</xdr:rowOff>
                  </from>
                  <to>
                    <xdr:col>21</xdr:col>
                    <xdr:colOff>358140</xdr:colOff>
                    <xdr:row>16</xdr:row>
                    <xdr:rowOff>297180</xdr:rowOff>
                  </to>
                </anchor>
              </controlPr>
            </control>
          </mc:Choice>
        </mc:AlternateContent>
        <mc:AlternateContent xmlns:mc="http://schemas.openxmlformats.org/markup-compatibility/2006">
          <mc:Choice Requires="x14">
            <control shapeId="21674" r:id="rId173" name="Check Box 170">
              <controlPr defaultSize="0" autoFill="0" autoLine="0" autoPict="0">
                <anchor moveWithCells="1">
                  <from>
                    <xdr:col>19</xdr:col>
                    <xdr:colOff>38100</xdr:colOff>
                    <xdr:row>17</xdr:row>
                    <xdr:rowOff>68580</xdr:rowOff>
                  </from>
                  <to>
                    <xdr:col>20</xdr:col>
                    <xdr:colOff>30480</xdr:colOff>
                    <xdr:row>17</xdr:row>
                    <xdr:rowOff>281940</xdr:rowOff>
                  </to>
                </anchor>
              </controlPr>
            </control>
          </mc:Choice>
        </mc:AlternateContent>
        <mc:AlternateContent xmlns:mc="http://schemas.openxmlformats.org/markup-compatibility/2006">
          <mc:Choice Requires="x14">
            <control shapeId="21675" r:id="rId174" name="Check Box 171">
              <controlPr defaultSize="0" autoFill="0" autoLine="0" autoPict="0">
                <anchor moveWithCells="1">
                  <from>
                    <xdr:col>19</xdr:col>
                    <xdr:colOff>38100</xdr:colOff>
                    <xdr:row>17</xdr:row>
                    <xdr:rowOff>68580</xdr:rowOff>
                  </from>
                  <to>
                    <xdr:col>20</xdr:col>
                    <xdr:colOff>30480</xdr:colOff>
                    <xdr:row>17</xdr:row>
                    <xdr:rowOff>281940</xdr:rowOff>
                  </to>
                </anchor>
              </controlPr>
            </control>
          </mc:Choice>
        </mc:AlternateContent>
        <mc:AlternateContent xmlns:mc="http://schemas.openxmlformats.org/markup-compatibility/2006">
          <mc:Choice Requires="x14">
            <control shapeId="21676" r:id="rId175" name="Check Box 172">
              <controlPr defaultSize="0" autoFill="0" autoLine="0" autoPict="0">
                <anchor moveWithCells="1">
                  <from>
                    <xdr:col>20</xdr:col>
                    <xdr:colOff>99060</xdr:colOff>
                    <xdr:row>17</xdr:row>
                    <xdr:rowOff>60960</xdr:rowOff>
                  </from>
                  <to>
                    <xdr:col>21</xdr:col>
                    <xdr:colOff>38100</xdr:colOff>
                    <xdr:row>17</xdr:row>
                    <xdr:rowOff>304800</xdr:rowOff>
                  </to>
                </anchor>
              </controlPr>
            </control>
          </mc:Choice>
        </mc:AlternateContent>
        <mc:AlternateContent xmlns:mc="http://schemas.openxmlformats.org/markup-compatibility/2006">
          <mc:Choice Requires="x14">
            <control shapeId="21677" r:id="rId176" name="Check Box 173">
              <controlPr defaultSize="0" autoFill="0" autoLine="0" autoPict="0">
                <anchor moveWithCells="1">
                  <from>
                    <xdr:col>21</xdr:col>
                    <xdr:colOff>53340</xdr:colOff>
                    <xdr:row>17</xdr:row>
                    <xdr:rowOff>91440</xdr:rowOff>
                  </from>
                  <to>
                    <xdr:col>21</xdr:col>
                    <xdr:colOff>358140</xdr:colOff>
                    <xdr:row>17</xdr:row>
                    <xdr:rowOff>297180</xdr:rowOff>
                  </to>
                </anchor>
              </controlPr>
            </control>
          </mc:Choice>
        </mc:AlternateContent>
        <mc:AlternateContent xmlns:mc="http://schemas.openxmlformats.org/markup-compatibility/2006">
          <mc:Choice Requires="x14">
            <control shapeId="21678" r:id="rId177" name="Check Box 174">
              <controlPr defaultSize="0" autoFill="0" autoLine="0" autoPict="0">
                <anchor moveWithCells="1">
                  <from>
                    <xdr:col>19</xdr:col>
                    <xdr:colOff>38100</xdr:colOff>
                    <xdr:row>18</xdr:row>
                    <xdr:rowOff>68580</xdr:rowOff>
                  </from>
                  <to>
                    <xdr:col>20</xdr:col>
                    <xdr:colOff>30480</xdr:colOff>
                    <xdr:row>18</xdr:row>
                    <xdr:rowOff>281940</xdr:rowOff>
                  </to>
                </anchor>
              </controlPr>
            </control>
          </mc:Choice>
        </mc:AlternateContent>
        <mc:AlternateContent xmlns:mc="http://schemas.openxmlformats.org/markup-compatibility/2006">
          <mc:Choice Requires="x14">
            <control shapeId="21679" r:id="rId178" name="Check Box 175">
              <controlPr defaultSize="0" autoFill="0" autoLine="0" autoPict="0">
                <anchor moveWithCells="1">
                  <from>
                    <xdr:col>19</xdr:col>
                    <xdr:colOff>38100</xdr:colOff>
                    <xdr:row>18</xdr:row>
                    <xdr:rowOff>68580</xdr:rowOff>
                  </from>
                  <to>
                    <xdr:col>20</xdr:col>
                    <xdr:colOff>30480</xdr:colOff>
                    <xdr:row>18</xdr:row>
                    <xdr:rowOff>281940</xdr:rowOff>
                  </to>
                </anchor>
              </controlPr>
            </control>
          </mc:Choice>
        </mc:AlternateContent>
        <mc:AlternateContent xmlns:mc="http://schemas.openxmlformats.org/markup-compatibility/2006">
          <mc:Choice Requires="x14">
            <control shapeId="21680" r:id="rId179" name="Check Box 176">
              <controlPr defaultSize="0" autoFill="0" autoLine="0" autoPict="0">
                <anchor moveWithCells="1">
                  <from>
                    <xdr:col>20</xdr:col>
                    <xdr:colOff>99060</xdr:colOff>
                    <xdr:row>18</xdr:row>
                    <xdr:rowOff>60960</xdr:rowOff>
                  </from>
                  <to>
                    <xdr:col>21</xdr:col>
                    <xdr:colOff>38100</xdr:colOff>
                    <xdr:row>18</xdr:row>
                    <xdr:rowOff>304800</xdr:rowOff>
                  </to>
                </anchor>
              </controlPr>
            </control>
          </mc:Choice>
        </mc:AlternateContent>
        <mc:AlternateContent xmlns:mc="http://schemas.openxmlformats.org/markup-compatibility/2006">
          <mc:Choice Requires="x14">
            <control shapeId="21681" r:id="rId180" name="Check Box 177">
              <controlPr defaultSize="0" autoFill="0" autoLine="0" autoPict="0">
                <anchor moveWithCells="1">
                  <from>
                    <xdr:col>21</xdr:col>
                    <xdr:colOff>53340</xdr:colOff>
                    <xdr:row>18</xdr:row>
                    <xdr:rowOff>91440</xdr:rowOff>
                  </from>
                  <to>
                    <xdr:col>21</xdr:col>
                    <xdr:colOff>358140</xdr:colOff>
                    <xdr:row>18</xdr:row>
                    <xdr:rowOff>297180</xdr:rowOff>
                  </to>
                </anchor>
              </controlPr>
            </control>
          </mc:Choice>
        </mc:AlternateContent>
        <mc:AlternateContent xmlns:mc="http://schemas.openxmlformats.org/markup-compatibility/2006">
          <mc:Choice Requires="x14">
            <control shapeId="21682" r:id="rId181" name="Check Box 178">
              <controlPr defaultSize="0" autoFill="0" autoLine="0" autoPict="0">
                <anchor moveWithCells="1">
                  <from>
                    <xdr:col>19</xdr:col>
                    <xdr:colOff>38100</xdr:colOff>
                    <xdr:row>19</xdr:row>
                    <xdr:rowOff>68580</xdr:rowOff>
                  </from>
                  <to>
                    <xdr:col>20</xdr:col>
                    <xdr:colOff>30480</xdr:colOff>
                    <xdr:row>19</xdr:row>
                    <xdr:rowOff>281940</xdr:rowOff>
                  </to>
                </anchor>
              </controlPr>
            </control>
          </mc:Choice>
        </mc:AlternateContent>
        <mc:AlternateContent xmlns:mc="http://schemas.openxmlformats.org/markup-compatibility/2006">
          <mc:Choice Requires="x14">
            <control shapeId="21683" r:id="rId182" name="Check Box 179">
              <controlPr defaultSize="0" autoFill="0" autoLine="0" autoPict="0">
                <anchor moveWithCells="1">
                  <from>
                    <xdr:col>19</xdr:col>
                    <xdr:colOff>38100</xdr:colOff>
                    <xdr:row>19</xdr:row>
                    <xdr:rowOff>68580</xdr:rowOff>
                  </from>
                  <to>
                    <xdr:col>20</xdr:col>
                    <xdr:colOff>30480</xdr:colOff>
                    <xdr:row>19</xdr:row>
                    <xdr:rowOff>281940</xdr:rowOff>
                  </to>
                </anchor>
              </controlPr>
            </control>
          </mc:Choice>
        </mc:AlternateContent>
        <mc:AlternateContent xmlns:mc="http://schemas.openxmlformats.org/markup-compatibility/2006">
          <mc:Choice Requires="x14">
            <control shapeId="21684" r:id="rId183" name="Check Box 180">
              <controlPr defaultSize="0" autoFill="0" autoLine="0" autoPict="0">
                <anchor moveWithCells="1">
                  <from>
                    <xdr:col>20</xdr:col>
                    <xdr:colOff>99060</xdr:colOff>
                    <xdr:row>19</xdr:row>
                    <xdr:rowOff>60960</xdr:rowOff>
                  </from>
                  <to>
                    <xdr:col>21</xdr:col>
                    <xdr:colOff>38100</xdr:colOff>
                    <xdr:row>19</xdr:row>
                    <xdr:rowOff>304800</xdr:rowOff>
                  </to>
                </anchor>
              </controlPr>
            </control>
          </mc:Choice>
        </mc:AlternateContent>
        <mc:AlternateContent xmlns:mc="http://schemas.openxmlformats.org/markup-compatibility/2006">
          <mc:Choice Requires="x14">
            <control shapeId="21685" r:id="rId184" name="Check Box 181">
              <controlPr defaultSize="0" autoFill="0" autoLine="0" autoPict="0">
                <anchor moveWithCells="1">
                  <from>
                    <xdr:col>21</xdr:col>
                    <xdr:colOff>53340</xdr:colOff>
                    <xdr:row>19</xdr:row>
                    <xdr:rowOff>91440</xdr:rowOff>
                  </from>
                  <to>
                    <xdr:col>21</xdr:col>
                    <xdr:colOff>358140</xdr:colOff>
                    <xdr:row>19</xdr:row>
                    <xdr:rowOff>297180</xdr:rowOff>
                  </to>
                </anchor>
              </controlPr>
            </control>
          </mc:Choice>
        </mc:AlternateContent>
        <mc:AlternateContent xmlns:mc="http://schemas.openxmlformats.org/markup-compatibility/2006">
          <mc:Choice Requires="x14">
            <control shapeId="21686" r:id="rId185" name="Check Box 182">
              <controlPr defaultSize="0" autoFill="0" autoLine="0" autoPict="0">
                <anchor moveWithCells="1">
                  <from>
                    <xdr:col>19</xdr:col>
                    <xdr:colOff>38100</xdr:colOff>
                    <xdr:row>20</xdr:row>
                    <xdr:rowOff>68580</xdr:rowOff>
                  </from>
                  <to>
                    <xdr:col>20</xdr:col>
                    <xdr:colOff>30480</xdr:colOff>
                    <xdr:row>20</xdr:row>
                    <xdr:rowOff>281940</xdr:rowOff>
                  </to>
                </anchor>
              </controlPr>
            </control>
          </mc:Choice>
        </mc:AlternateContent>
        <mc:AlternateContent xmlns:mc="http://schemas.openxmlformats.org/markup-compatibility/2006">
          <mc:Choice Requires="x14">
            <control shapeId="21687" r:id="rId186" name="Check Box 183">
              <controlPr defaultSize="0" autoFill="0" autoLine="0" autoPict="0">
                <anchor moveWithCells="1">
                  <from>
                    <xdr:col>19</xdr:col>
                    <xdr:colOff>38100</xdr:colOff>
                    <xdr:row>20</xdr:row>
                    <xdr:rowOff>68580</xdr:rowOff>
                  </from>
                  <to>
                    <xdr:col>20</xdr:col>
                    <xdr:colOff>30480</xdr:colOff>
                    <xdr:row>20</xdr:row>
                    <xdr:rowOff>281940</xdr:rowOff>
                  </to>
                </anchor>
              </controlPr>
            </control>
          </mc:Choice>
        </mc:AlternateContent>
        <mc:AlternateContent xmlns:mc="http://schemas.openxmlformats.org/markup-compatibility/2006">
          <mc:Choice Requires="x14">
            <control shapeId="21688" r:id="rId187" name="Check Box 184">
              <controlPr defaultSize="0" autoFill="0" autoLine="0" autoPict="0">
                <anchor moveWithCells="1">
                  <from>
                    <xdr:col>20</xdr:col>
                    <xdr:colOff>99060</xdr:colOff>
                    <xdr:row>20</xdr:row>
                    <xdr:rowOff>60960</xdr:rowOff>
                  </from>
                  <to>
                    <xdr:col>21</xdr:col>
                    <xdr:colOff>38100</xdr:colOff>
                    <xdr:row>20</xdr:row>
                    <xdr:rowOff>304800</xdr:rowOff>
                  </to>
                </anchor>
              </controlPr>
            </control>
          </mc:Choice>
        </mc:AlternateContent>
        <mc:AlternateContent xmlns:mc="http://schemas.openxmlformats.org/markup-compatibility/2006">
          <mc:Choice Requires="x14">
            <control shapeId="21689" r:id="rId188" name="Check Box 185">
              <controlPr defaultSize="0" autoFill="0" autoLine="0" autoPict="0">
                <anchor moveWithCells="1">
                  <from>
                    <xdr:col>21</xdr:col>
                    <xdr:colOff>53340</xdr:colOff>
                    <xdr:row>20</xdr:row>
                    <xdr:rowOff>91440</xdr:rowOff>
                  </from>
                  <to>
                    <xdr:col>21</xdr:col>
                    <xdr:colOff>358140</xdr:colOff>
                    <xdr:row>20</xdr:row>
                    <xdr:rowOff>297180</xdr:rowOff>
                  </to>
                </anchor>
              </controlPr>
            </control>
          </mc:Choice>
        </mc:AlternateContent>
        <mc:AlternateContent xmlns:mc="http://schemas.openxmlformats.org/markup-compatibility/2006">
          <mc:Choice Requires="x14">
            <control shapeId="21690" r:id="rId189" name="Check Box 186">
              <controlPr defaultSize="0" autoFill="0" autoLine="0" autoPict="0">
                <anchor moveWithCells="1">
                  <from>
                    <xdr:col>19</xdr:col>
                    <xdr:colOff>38100</xdr:colOff>
                    <xdr:row>21</xdr:row>
                    <xdr:rowOff>68580</xdr:rowOff>
                  </from>
                  <to>
                    <xdr:col>20</xdr:col>
                    <xdr:colOff>30480</xdr:colOff>
                    <xdr:row>21</xdr:row>
                    <xdr:rowOff>281940</xdr:rowOff>
                  </to>
                </anchor>
              </controlPr>
            </control>
          </mc:Choice>
        </mc:AlternateContent>
        <mc:AlternateContent xmlns:mc="http://schemas.openxmlformats.org/markup-compatibility/2006">
          <mc:Choice Requires="x14">
            <control shapeId="21691" r:id="rId190" name="Check Box 187">
              <controlPr defaultSize="0" autoFill="0" autoLine="0" autoPict="0">
                <anchor moveWithCells="1">
                  <from>
                    <xdr:col>19</xdr:col>
                    <xdr:colOff>38100</xdr:colOff>
                    <xdr:row>21</xdr:row>
                    <xdr:rowOff>68580</xdr:rowOff>
                  </from>
                  <to>
                    <xdr:col>20</xdr:col>
                    <xdr:colOff>30480</xdr:colOff>
                    <xdr:row>21</xdr:row>
                    <xdr:rowOff>281940</xdr:rowOff>
                  </to>
                </anchor>
              </controlPr>
            </control>
          </mc:Choice>
        </mc:AlternateContent>
        <mc:AlternateContent xmlns:mc="http://schemas.openxmlformats.org/markup-compatibility/2006">
          <mc:Choice Requires="x14">
            <control shapeId="21692" r:id="rId191" name="Check Box 188">
              <controlPr defaultSize="0" autoFill="0" autoLine="0" autoPict="0">
                <anchor moveWithCells="1">
                  <from>
                    <xdr:col>20</xdr:col>
                    <xdr:colOff>99060</xdr:colOff>
                    <xdr:row>21</xdr:row>
                    <xdr:rowOff>60960</xdr:rowOff>
                  </from>
                  <to>
                    <xdr:col>21</xdr:col>
                    <xdr:colOff>38100</xdr:colOff>
                    <xdr:row>21</xdr:row>
                    <xdr:rowOff>304800</xdr:rowOff>
                  </to>
                </anchor>
              </controlPr>
            </control>
          </mc:Choice>
        </mc:AlternateContent>
        <mc:AlternateContent xmlns:mc="http://schemas.openxmlformats.org/markup-compatibility/2006">
          <mc:Choice Requires="x14">
            <control shapeId="21693" r:id="rId192" name="Check Box 189">
              <controlPr defaultSize="0" autoFill="0" autoLine="0" autoPict="0">
                <anchor moveWithCells="1">
                  <from>
                    <xdr:col>21</xdr:col>
                    <xdr:colOff>53340</xdr:colOff>
                    <xdr:row>21</xdr:row>
                    <xdr:rowOff>91440</xdr:rowOff>
                  </from>
                  <to>
                    <xdr:col>21</xdr:col>
                    <xdr:colOff>358140</xdr:colOff>
                    <xdr:row>21</xdr:row>
                    <xdr:rowOff>297180</xdr:rowOff>
                  </to>
                </anchor>
              </controlPr>
            </control>
          </mc:Choice>
        </mc:AlternateContent>
        <mc:AlternateContent xmlns:mc="http://schemas.openxmlformats.org/markup-compatibility/2006">
          <mc:Choice Requires="x14">
            <control shapeId="21694" r:id="rId193" name="Check Box 190">
              <controlPr defaultSize="0" autoFill="0" autoLine="0" autoPict="0">
                <anchor moveWithCells="1">
                  <from>
                    <xdr:col>19</xdr:col>
                    <xdr:colOff>38100</xdr:colOff>
                    <xdr:row>22</xdr:row>
                    <xdr:rowOff>68580</xdr:rowOff>
                  </from>
                  <to>
                    <xdr:col>20</xdr:col>
                    <xdr:colOff>30480</xdr:colOff>
                    <xdr:row>22</xdr:row>
                    <xdr:rowOff>281940</xdr:rowOff>
                  </to>
                </anchor>
              </controlPr>
            </control>
          </mc:Choice>
        </mc:AlternateContent>
        <mc:AlternateContent xmlns:mc="http://schemas.openxmlformats.org/markup-compatibility/2006">
          <mc:Choice Requires="x14">
            <control shapeId="21695" r:id="rId194" name="Check Box 191">
              <controlPr defaultSize="0" autoFill="0" autoLine="0" autoPict="0">
                <anchor moveWithCells="1">
                  <from>
                    <xdr:col>19</xdr:col>
                    <xdr:colOff>38100</xdr:colOff>
                    <xdr:row>22</xdr:row>
                    <xdr:rowOff>68580</xdr:rowOff>
                  </from>
                  <to>
                    <xdr:col>20</xdr:col>
                    <xdr:colOff>30480</xdr:colOff>
                    <xdr:row>22</xdr:row>
                    <xdr:rowOff>281940</xdr:rowOff>
                  </to>
                </anchor>
              </controlPr>
            </control>
          </mc:Choice>
        </mc:AlternateContent>
        <mc:AlternateContent xmlns:mc="http://schemas.openxmlformats.org/markup-compatibility/2006">
          <mc:Choice Requires="x14">
            <control shapeId="21696" r:id="rId195" name="Check Box 192">
              <controlPr defaultSize="0" autoFill="0" autoLine="0" autoPict="0">
                <anchor moveWithCells="1">
                  <from>
                    <xdr:col>20</xdr:col>
                    <xdr:colOff>99060</xdr:colOff>
                    <xdr:row>22</xdr:row>
                    <xdr:rowOff>60960</xdr:rowOff>
                  </from>
                  <to>
                    <xdr:col>21</xdr:col>
                    <xdr:colOff>38100</xdr:colOff>
                    <xdr:row>22</xdr:row>
                    <xdr:rowOff>304800</xdr:rowOff>
                  </to>
                </anchor>
              </controlPr>
            </control>
          </mc:Choice>
        </mc:AlternateContent>
        <mc:AlternateContent xmlns:mc="http://schemas.openxmlformats.org/markup-compatibility/2006">
          <mc:Choice Requires="x14">
            <control shapeId="21697" r:id="rId196" name="Check Box 193">
              <controlPr defaultSize="0" autoFill="0" autoLine="0" autoPict="0">
                <anchor moveWithCells="1">
                  <from>
                    <xdr:col>21</xdr:col>
                    <xdr:colOff>53340</xdr:colOff>
                    <xdr:row>22</xdr:row>
                    <xdr:rowOff>91440</xdr:rowOff>
                  </from>
                  <to>
                    <xdr:col>21</xdr:col>
                    <xdr:colOff>358140</xdr:colOff>
                    <xdr:row>22</xdr:row>
                    <xdr:rowOff>297180</xdr:rowOff>
                  </to>
                </anchor>
              </controlPr>
            </control>
          </mc:Choice>
        </mc:AlternateContent>
        <mc:AlternateContent xmlns:mc="http://schemas.openxmlformats.org/markup-compatibility/2006">
          <mc:Choice Requires="x14">
            <control shapeId="21698" r:id="rId197" name="Check Box 194">
              <controlPr defaultSize="0" autoFill="0" autoLine="0" autoPict="0">
                <anchor moveWithCells="1">
                  <from>
                    <xdr:col>19</xdr:col>
                    <xdr:colOff>38100</xdr:colOff>
                    <xdr:row>23</xdr:row>
                    <xdr:rowOff>68580</xdr:rowOff>
                  </from>
                  <to>
                    <xdr:col>20</xdr:col>
                    <xdr:colOff>30480</xdr:colOff>
                    <xdr:row>23</xdr:row>
                    <xdr:rowOff>281940</xdr:rowOff>
                  </to>
                </anchor>
              </controlPr>
            </control>
          </mc:Choice>
        </mc:AlternateContent>
        <mc:AlternateContent xmlns:mc="http://schemas.openxmlformats.org/markup-compatibility/2006">
          <mc:Choice Requires="x14">
            <control shapeId="21699" r:id="rId198" name="Check Box 195">
              <controlPr defaultSize="0" autoFill="0" autoLine="0" autoPict="0">
                <anchor moveWithCells="1">
                  <from>
                    <xdr:col>19</xdr:col>
                    <xdr:colOff>38100</xdr:colOff>
                    <xdr:row>23</xdr:row>
                    <xdr:rowOff>68580</xdr:rowOff>
                  </from>
                  <to>
                    <xdr:col>20</xdr:col>
                    <xdr:colOff>30480</xdr:colOff>
                    <xdr:row>23</xdr:row>
                    <xdr:rowOff>281940</xdr:rowOff>
                  </to>
                </anchor>
              </controlPr>
            </control>
          </mc:Choice>
        </mc:AlternateContent>
        <mc:AlternateContent xmlns:mc="http://schemas.openxmlformats.org/markup-compatibility/2006">
          <mc:Choice Requires="x14">
            <control shapeId="21700" r:id="rId199" name="Check Box 196">
              <controlPr defaultSize="0" autoFill="0" autoLine="0" autoPict="0">
                <anchor moveWithCells="1">
                  <from>
                    <xdr:col>20</xdr:col>
                    <xdr:colOff>99060</xdr:colOff>
                    <xdr:row>23</xdr:row>
                    <xdr:rowOff>60960</xdr:rowOff>
                  </from>
                  <to>
                    <xdr:col>21</xdr:col>
                    <xdr:colOff>38100</xdr:colOff>
                    <xdr:row>23</xdr:row>
                    <xdr:rowOff>304800</xdr:rowOff>
                  </to>
                </anchor>
              </controlPr>
            </control>
          </mc:Choice>
        </mc:AlternateContent>
        <mc:AlternateContent xmlns:mc="http://schemas.openxmlformats.org/markup-compatibility/2006">
          <mc:Choice Requires="x14">
            <control shapeId="21701" r:id="rId200" name="Check Box 197">
              <controlPr defaultSize="0" autoFill="0" autoLine="0" autoPict="0">
                <anchor moveWithCells="1">
                  <from>
                    <xdr:col>21</xdr:col>
                    <xdr:colOff>53340</xdr:colOff>
                    <xdr:row>23</xdr:row>
                    <xdr:rowOff>91440</xdr:rowOff>
                  </from>
                  <to>
                    <xdr:col>21</xdr:col>
                    <xdr:colOff>358140</xdr:colOff>
                    <xdr:row>23</xdr:row>
                    <xdr:rowOff>297180</xdr:rowOff>
                  </to>
                </anchor>
              </controlPr>
            </control>
          </mc:Choice>
        </mc:AlternateContent>
        <mc:AlternateContent xmlns:mc="http://schemas.openxmlformats.org/markup-compatibility/2006">
          <mc:Choice Requires="x14">
            <control shapeId="21702" r:id="rId201" name="Check Box 198">
              <controlPr defaultSize="0" autoFill="0" autoLine="0" autoPict="0">
                <anchor moveWithCells="1">
                  <from>
                    <xdr:col>19</xdr:col>
                    <xdr:colOff>38100</xdr:colOff>
                    <xdr:row>24</xdr:row>
                    <xdr:rowOff>68580</xdr:rowOff>
                  </from>
                  <to>
                    <xdr:col>20</xdr:col>
                    <xdr:colOff>30480</xdr:colOff>
                    <xdr:row>24</xdr:row>
                    <xdr:rowOff>281940</xdr:rowOff>
                  </to>
                </anchor>
              </controlPr>
            </control>
          </mc:Choice>
        </mc:AlternateContent>
        <mc:AlternateContent xmlns:mc="http://schemas.openxmlformats.org/markup-compatibility/2006">
          <mc:Choice Requires="x14">
            <control shapeId="21703" r:id="rId202" name="Check Box 199">
              <controlPr defaultSize="0" autoFill="0" autoLine="0" autoPict="0">
                <anchor moveWithCells="1">
                  <from>
                    <xdr:col>19</xdr:col>
                    <xdr:colOff>38100</xdr:colOff>
                    <xdr:row>24</xdr:row>
                    <xdr:rowOff>68580</xdr:rowOff>
                  </from>
                  <to>
                    <xdr:col>20</xdr:col>
                    <xdr:colOff>30480</xdr:colOff>
                    <xdr:row>24</xdr:row>
                    <xdr:rowOff>281940</xdr:rowOff>
                  </to>
                </anchor>
              </controlPr>
            </control>
          </mc:Choice>
        </mc:AlternateContent>
        <mc:AlternateContent xmlns:mc="http://schemas.openxmlformats.org/markup-compatibility/2006">
          <mc:Choice Requires="x14">
            <control shapeId="21704" r:id="rId203" name="Check Box 200">
              <controlPr defaultSize="0" autoFill="0" autoLine="0" autoPict="0">
                <anchor moveWithCells="1">
                  <from>
                    <xdr:col>20</xdr:col>
                    <xdr:colOff>99060</xdr:colOff>
                    <xdr:row>24</xdr:row>
                    <xdr:rowOff>60960</xdr:rowOff>
                  </from>
                  <to>
                    <xdr:col>21</xdr:col>
                    <xdr:colOff>38100</xdr:colOff>
                    <xdr:row>24</xdr:row>
                    <xdr:rowOff>304800</xdr:rowOff>
                  </to>
                </anchor>
              </controlPr>
            </control>
          </mc:Choice>
        </mc:AlternateContent>
        <mc:AlternateContent xmlns:mc="http://schemas.openxmlformats.org/markup-compatibility/2006">
          <mc:Choice Requires="x14">
            <control shapeId="21705" r:id="rId204" name="Check Box 201">
              <controlPr defaultSize="0" autoFill="0" autoLine="0" autoPict="0">
                <anchor moveWithCells="1">
                  <from>
                    <xdr:col>21</xdr:col>
                    <xdr:colOff>53340</xdr:colOff>
                    <xdr:row>24</xdr:row>
                    <xdr:rowOff>91440</xdr:rowOff>
                  </from>
                  <to>
                    <xdr:col>21</xdr:col>
                    <xdr:colOff>358140</xdr:colOff>
                    <xdr:row>24</xdr:row>
                    <xdr:rowOff>297180</xdr:rowOff>
                  </to>
                </anchor>
              </controlPr>
            </control>
          </mc:Choice>
        </mc:AlternateContent>
        <mc:AlternateContent xmlns:mc="http://schemas.openxmlformats.org/markup-compatibility/2006">
          <mc:Choice Requires="x14">
            <control shapeId="21706" r:id="rId205" name="Check Box 202">
              <controlPr defaultSize="0" autoFill="0" autoLine="0" autoPict="0">
                <anchor moveWithCells="1">
                  <from>
                    <xdr:col>19</xdr:col>
                    <xdr:colOff>38100</xdr:colOff>
                    <xdr:row>25</xdr:row>
                    <xdr:rowOff>68580</xdr:rowOff>
                  </from>
                  <to>
                    <xdr:col>20</xdr:col>
                    <xdr:colOff>30480</xdr:colOff>
                    <xdr:row>25</xdr:row>
                    <xdr:rowOff>281940</xdr:rowOff>
                  </to>
                </anchor>
              </controlPr>
            </control>
          </mc:Choice>
        </mc:AlternateContent>
        <mc:AlternateContent xmlns:mc="http://schemas.openxmlformats.org/markup-compatibility/2006">
          <mc:Choice Requires="x14">
            <control shapeId="21707" r:id="rId206" name="Check Box 203">
              <controlPr defaultSize="0" autoFill="0" autoLine="0" autoPict="0">
                <anchor moveWithCells="1">
                  <from>
                    <xdr:col>19</xdr:col>
                    <xdr:colOff>38100</xdr:colOff>
                    <xdr:row>25</xdr:row>
                    <xdr:rowOff>68580</xdr:rowOff>
                  </from>
                  <to>
                    <xdr:col>20</xdr:col>
                    <xdr:colOff>30480</xdr:colOff>
                    <xdr:row>25</xdr:row>
                    <xdr:rowOff>281940</xdr:rowOff>
                  </to>
                </anchor>
              </controlPr>
            </control>
          </mc:Choice>
        </mc:AlternateContent>
        <mc:AlternateContent xmlns:mc="http://schemas.openxmlformats.org/markup-compatibility/2006">
          <mc:Choice Requires="x14">
            <control shapeId="21708" r:id="rId207" name="Check Box 204">
              <controlPr defaultSize="0" autoFill="0" autoLine="0" autoPict="0">
                <anchor moveWithCells="1">
                  <from>
                    <xdr:col>20</xdr:col>
                    <xdr:colOff>99060</xdr:colOff>
                    <xdr:row>25</xdr:row>
                    <xdr:rowOff>60960</xdr:rowOff>
                  </from>
                  <to>
                    <xdr:col>21</xdr:col>
                    <xdr:colOff>38100</xdr:colOff>
                    <xdr:row>25</xdr:row>
                    <xdr:rowOff>304800</xdr:rowOff>
                  </to>
                </anchor>
              </controlPr>
            </control>
          </mc:Choice>
        </mc:AlternateContent>
        <mc:AlternateContent xmlns:mc="http://schemas.openxmlformats.org/markup-compatibility/2006">
          <mc:Choice Requires="x14">
            <control shapeId="21709" r:id="rId208" name="Check Box 205">
              <controlPr defaultSize="0" autoFill="0" autoLine="0" autoPict="0">
                <anchor moveWithCells="1">
                  <from>
                    <xdr:col>21</xdr:col>
                    <xdr:colOff>53340</xdr:colOff>
                    <xdr:row>25</xdr:row>
                    <xdr:rowOff>91440</xdr:rowOff>
                  </from>
                  <to>
                    <xdr:col>21</xdr:col>
                    <xdr:colOff>358140</xdr:colOff>
                    <xdr:row>25</xdr:row>
                    <xdr:rowOff>297180</xdr:rowOff>
                  </to>
                </anchor>
              </controlPr>
            </control>
          </mc:Choice>
        </mc:AlternateContent>
        <mc:AlternateContent xmlns:mc="http://schemas.openxmlformats.org/markup-compatibility/2006">
          <mc:Choice Requires="x14">
            <control shapeId="21710" r:id="rId209" name="Check Box 206">
              <controlPr defaultSize="0" autoFill="0" autoLine="0" autoPict="0">
                <anchor moveWithCells="1">
                  <from>
                    <xdr:col>19</xdr:col>
                    <xdr:colOff>38100</xdr:colOff>
                    <xdr:row>26</xdr:row>
                    <xdr:rowOff>68580</xdr:rowOff>
                  </from>
                  <to>
                    <xdr:col>20</xdr:col>
                    <xdr:colOff>30480</xdr:colOff>
                    <xdr:row>26</xdr:row>
                    <xdr:rowOff>281940</xdr:rowOff>
                  </to>
                </anchor>
              </controlPr>
            </control>
          </mc:Choice>
        </mc:AlternateContent>
        <mc:AlternateContent xmlns:mc="http://schemas.openxmlformats.org/markup-compatibility/2006">
          <mc:Choice Requires="x14">
            <control shapeId="21711" r:id="rId210" name="Check Box 207">
              <controlPr defaultSize="0" autoFill="0" autoLine="0" autoPict="0">
                <anchor moveWithCells="1">
                  <from>
                    <xdr:col>19</xdr:col>
                    <xdr:colOff>38100</xdr:colOff>
                    <xdr:row>26</xdr:row>
                    <xdr:rowOff>68580</xdr:rowOff>
                  </from>
                  <to>
                    <xdr:col>20</xdr:col>
                    <xdr:colOff>30480</xdr:colOff>
                    <xdr:row>26</xdr:row>
                    <xdr:rowOff>281940</xdr:rowOff>
                  </to>
                </anchor>
              </controlPr>
            </control>
          </mc:Choice>
        </mc:AlternateContent>
        <mc:AlternateContent xmlns:mc="http://schemas.openxmlformats.org/markup-compatibility/2006">
          <mc:Choice Requires="x14">
            <control shapeId="21712" r:id="rId211" name="Check Box 208">
              <controlPr defaultSize="0" autoFill="0" autoLine="0" autoPict="0">
                <anchor moveWithCells="1">
                  <from>
                    <xdr:col>20</xdr:col>
                    <xdr:colOff>99060</xdr:colOff>
                    <xdr:row>26</xdr:row>
                    <xdr:rowOff>60960</xdr:rowOff>
                  </from>
                  <to>
                    <xdr:col>21</xdr:col>
                    <xdr:colOff>38100</xdr:colOff>
                    <xdr:row>26</xdr:row>
                    <xdr:rowOff>304800</xdr:rowOff>
                  </to>
                </anchor>
              </controlPr>
            </control>
          </mc:Choice>
        </mc:AlternateContent>
        <mc:AlternateContent xmlns:mc="http://schemas.openxmlformats.org/markup-compatibility/2006">
          <mc:Choice Requires="x14">
            <control shapeId="21713" r:id="rId212" name="Check Box 209">
              <controlPr defaultSize="0" autoFill="0" autoLine="0" autoPict="0">
                <anchor moveWithCells="1">
                  <from>
                    <xdr:col>21</xdr:col>
                    <xdr:colOff>53340</xdr:colOff>
                    <xdr:row>26</xdr:row>
                    <xdr:rowOff>91440</xdr:rowOff>
                  </from>
                  <to>
                    <xdr:col>21</xdr:col>
                    <xdr:colOff>358140</xdr:colOff>
                    <xdr:row>26</xdr:row>
                    <xdr:rowOff>297180</xdr:rowOff>
                  </to>
                </anchor>
              </controlPr>
            </control>
          </mc:Choice>
        </mc:AlternateContent>
        <mc:AlternateContent xmlns:mc="http://schemas.openxmlformats.org/markup-compatibility/2006">
          <mc:Choice Requires="x14">
            <control shapeId="21714" r:id="rId213" name="Check Box 210">
              <controlPr defaultSize="0" autoFill="0" autoLine="0" autoPict="0">
                <anchor moveWithCells="1">
                  <from>
                    <xdr:col>20</xdr:col>
                    <xdr:colOff>53340</xdr:colOff>
                    <xdr:row>11</xdr:row>
                    <xdr:rowOff>0</xdr:rowOff>
                  </from>
                  <to>
                    <xdr:col>20</xdr:col>
                    <xdr:colOff>358140</xdr:colOff>
                    <xdr:row>12</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利用時提出書類リンク集</vt:lpstr>
      <vt:lpstr>宿泊利用申請書</vt:lpstr>
      <vt:lpstr>日帰り利用申請書</vt:lpstr>
      <vt:lpstr>活動計画書①（1日目～3日目）</vt:lpstr>
      <vt:lpstr>活動計画書②（4日目～6日目）</vt:lpstr>
      <vt:lpstr>食事申込書①（日帰り～2泊3日）</vt:lpstr>
      <vt:lpstr>食事申込書②（4日目～６日目）</vt:lpstr>
      <vt:lpstr>名簿①</vt:lpstr>
      <vt:lpstr>名簿②</vt:lpstr>
      <vt:lpstr>名簿③</vt:lpstr>
      <vt:lpstr>名簿④</vt:lpstr>
      <vt:lpstr>名簿⑤</vt:lpstr>
      <vt:lpstr>名簿⑥</vt:lpstr>
      <vt:lpstr>名簿⑦</vt:lpstr>
      <vt:lpstr>名簿⑧</vt:lpstr>
      <vt:lpstr>減免申請書（主に学校利用）</vt:lpstr>
      <vt:lpstr>飲酒許可申請書</vt:lpstr>
      <vt:lpstr>アレルギー食申込書①</vt:lpstr>
      <vt:lpstr>アレルギー食申込書②</vt:lpstr>
      <vt:lpstr>アレルギー食申込書③</vt:lpstr>
      <vt:lpstr>部屋割表（提出不要）</vt:lpstr>
      <vt:lpstr>プログラム指導依頼書（必要団体のみ）</vt:lpstr>
      <vt:lpstr>アドベンチャー教育事前調査表(実施団体のみ）</vt:lpstr>
      <vt:lpstr>入所式、退所式　次第（提出不要）</vt:lpstr>
      <vt:lpstr>リストボックス用</vt:lpstr>
      <vt:lpstr>'アドベンチャー教育事前調査表(実施団体のみ）'!Print_Area</vt:lpstr>
      <vt:lpstr>アレルギー食申込書①!Print_Area</vt:lpstr>
      <vt:lpstr>アレルギー食申込書②!Print_Area</vt:lpstr>
      <vt:lpstr>アレルギー食申込書③!Print_Area</vt:lpstr>
      <vt:lpstr>'プログラム指導依頼書（必要団体のみ）'!Print_Area</vt:lpstr>
      <vt:lpstr>飲酒許可申請書!Print_Area</vt:lpstr>
      <vt:lpstr>'活動計画書①（1日目～3日目）'!Print_Area</vt:lpstr>
      <vt:lpstr>'減免申請書（主に学校利用）'!Print_Area</vt:lpstr>
      <vt:lpstr>宿泊利用申請書!Print_Area</vt:lpstr>
      <vt:lpstr>'食事申込書①（日帰り～2泊3日）'!Print_Area</vt:lpstr>
      <vt:lpstr>'食事申込書②（4日目～６日目）'!Print_Area</vt:lpstr>
      <vt:lpstr>日帰り利用申請書!Print_Area</vt:lpstr>
      <vt:lpstr>'入所式、退所式　次第（提出不要）'!Print_Area</vt:lpstr>
      <vt:lpstr>'部屋割表（提出不要）'!Print_Area</vt:lpstr>
      <vt:lpstr>名簿①!Print_Area</vt:lpstr>
      <vt:lpstr>名簿②!Print_Area</vt:lpstr>
      <vt:lpstr>名簿③!Print_Area</vt:lpstr>
      <vt:lpstr>名簿④!Print_Area</vt:lpstr>
      <vt:lpstr>名簿⑤!Print_Area</vt:lpstr>
      <vt:lpstr>名簿⑥!Print_Area</vt:lpstr>
      <vt:lpstr>名簿⑦!Print_Area</vt:lpstr>
      <vt:lpstr>名簿⑧!Print_Area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hero</dc:creator>
  <cp:lastModifiedBy>kamikawa3</cp:lastModifiedBy>
  <cp:lastPrinted>2024-02-29T02:34:12Z</cp:lastPrinted>
  <dcterms:created xsi:type="dcterms:W3CDTF">2014-06-01T03:48:36Z</dcterms:created>
  <dcterms:modified xsi:type="dcterms:W3CDTF">2024-04-26T01:14:55Z</dcterms:modified>
</cp:coreProperties>
</file>