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17768\Downloads\"/>
    </mc:Choice>
  </mc:AlternateContent>
  <xr:revisionPtr revIDLastSave="0" documentId="8_{4D7CFF9B-AFBA-4507-B19F-9EB6A6018502}" xr6:coauthVersionLast="46" xr6:coauthVersionMax="46" xr10:uidLastSave="{00000000-0000-0000-0000-000000000000}"/>
  <bookViews>
    <workbookView xWindow="-110" yWindow="-110" windowWidth="19420" windowHeight="10420" activeTab="1" xr2:uid="{FF1470CF-52D9-4D9C-A104-89C1F73B0C1D}"/>
  </bookViews>
  <sheets>
    <sheet name="日帰り～2泊3日" sheetId="1" r:id="rId1"/>
    <sheet name="4日～6日目" sheetId="2" r:id="rId2"/>
  </sheets>
  <externalReferences>
    <externalReference r:id="rId3"/>
  </externalReferences>
  <definedNames>
    <definedName name="_xlnm.Print_Area" localSheetId="1">'4日～6日目'!$A$1:$X$56</definedName>
    <definedName name="_xlnm.Print_Area" localSheetId="0">'日帰り～2泊3日'!$A$1:$X$55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" i="2" l="1"/>
  <c r="U20" i="2"/>
  <c r="U19" i="2"/>
  <c r="U18" i="2"/>
  <c r="U17" i="2"/>
  <c r="U16" i="2"/>
  <c r="U15" i="2"/>
  <c r="U14" i="2"/>
  <c r="W9" i="2"/>
  <c r="U9" i="2"/>
  <c r="S9" i="2"/>
  <c r="K9" i="2"/>
  <c r="H9" i="2"/>
  <c r="D9" i="2"/>
  <c r="B9" i="2"/>
  <c r="W8" i="2"/>
  <c r="U8" i="2"/>
  <c r="S8" i="2"/>
  <c r="S7" i="2"/>
  <c r="B7" i="2"/>
  <c r="W2" i="2"/>
  <c r="U2" i="2"/>
  <c r="S2" i="2"/>
  <c r="F2" i="2"/>
  <c r="A2" i="2"/>
  <c r="U21" i="1"/>
  <c r="U20" i="1"/>
  <c r="U19" i="1"/>
  <c r="U18" i="1"/>
  <c r="U17" i="1"/>
  <c r="U16" i="1"/>
  <c r="U15" i="1"/>
  <c r="U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jyosys99</author>
    <author>hero</author>
  </authors>
  <commentList>
    <comment ref="A2" authorId="0" shapeId="0" xr:uid="{939DDA51-9788-433C-B772-AF2F02EAF20E}">
      <text>
        <r>
          <rPr>
            <sz val="12"/>
            <color indexed="81"/>
            <rFont val="MS P ゴシック"/>
            <family val="3"/>
            <charset val="128"/>
          </rPr>
          <t>新規の場合選択してください。</t>
        </r>
      </text>
    </comment>
    <comment ref="F2" authorId="0" shapeId="0" xr:uid="{198BB7DB-7C2B-49B6-8D76-06C39294EFC4}">
      <text>
        <r>
          <rPr>
            <sz val="11"/>
            <color indexed="81"/>
            <rFont val="MS P ゴシック"/>
            <family val="3"/>
            <charset val="128"/>
          </rPr>
          <t>変更の場合、選択してください</t>
        </r>
      </text>
    </comment>
    <comment ref="S2" authorId="0" shapeId="0" xr:uid="{C2F6C0DF-A2F2-4068-B9C9-80AF16B3C150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U2" authorId="0" shapeId="0" xr:uid="{513B98D8-DC6C-4A70-B3C4-1BE2AAF0B197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W2" authorId="0" shapeId="0" xr:uid="{34481AC6-CCD2-4F80-9A00-4712CD8087EC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9" authorId="0" shapeId="0" xr:uid="{2B63C1DC-FD28-4929-8CA6-59E6652F0324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9" authorId="0" shapeId="0" xr:uid="{F31089CF-5155-4B63-BF35-D4C5F41304A1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H9" authorId="0" shapeId="0" xr:uid="{5ECC5184-7DCD-4567-BFF1-6DE03CCC6117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K9" authorId="0" shapeId="0" xr:uid="{A0D3D8FA-381B-45C1-9407-25B3C6E5B605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14" authorId="0" shapeId="0" xr:uid="{7280E448-CB3D-4A0A-87F3-C2ED0C98EE81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H14" authorId="0" shapeId="0" xr:uid="{464281A9-CB34-45E0-BF06-507441EF335A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U14" authorId="1" shapeId="0" xr:uid="{1A998D6A-7133-4216-B881-14C227610485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自動で集計します。</t>
        </r>
      </text>
    </comment>
    <comment ref="U15" authorId="1" shapeId="0" xr:uid="{652C09E3-5B0C-4E1C-BADA-74E27BE5DC1F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自動で集計します。</t>
        </r>
      </text>
    </comment>
    <comment ref="F16" authorId="0" shapeId="0" xr:uid="{ABE5C2FB-DB48-4CD2-996A-79C04B9AF7CA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H16" authorId="0" shapeId="0" xr:uid="{BC76052C-D0EC-4E71-B3C6-170D5E1FCE49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U16" authorId="1" shapeId="0" xr:uid="{1E82C3B8-A49A-4F23-AADB-22E2556B6868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17" authorId="1" shapeId="0" xr:uid="{9B463C50-7F35-447F-8327-85C62846ED13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18" authorId="1" shapeId="0" xr:uid="{B3550AC0-AEC4-44D7-9866-1F246457137F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F19" authorId="0" shapeId="0" xr:uid="{D37B15F4-6DC2-4DBD-9E3C-DD12972DDCB7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H19" authorId="0" shapeId="0" xr:uid="{16342739-B11E-4E33-8EE7-BCB2C98BBC1F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U19" authorId="1" shapeId="0" xr:uid="{36DE2B4F-7D5B-4380-BD5F-8384C1B37C95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20" authorId="1" shapeId="0" xr:uid="{C4749CD6-461B-4F31-9D50-71F127134BA1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21" authorId="1" shapeId="0" xr:uid="{0CCE846B-4CAA-4E37-8617-B6D0CC30500D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B30" authorId="0" shapeId="0" xr:uid="{CC31BFBF-81F0-4F82-B704-414A4686CE2C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30" authorId="0" shapeId="0" xr:uid="{C812E3AF-59FF-426B-8211-215CD2820433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30" authorId="0" shapeId="0" xr:uid="{D898F62D-F89C-465B-BD34-99C4133A94B4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30" authorId="0" shapeId="0" xr:uid="{5AB87449-6705-40FF-B215-45FC7BA38279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30" authorId="0" shapeId="0" xr:uid="{0207B631-F0DA-4B17-8C6C-CB020D92D166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31" authorId="0" shapeId="0" xr:uid="{DCEA9118-7A6A-42CD-8E02-2C22CDBADE98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31" authorId="0" shapeId="0" xr:uid="{C8CC75E8-CF0E-47C1-A54B-8C763BB16FA2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31" authorId="0" shapeId="0" xr:uid="{6BF98728-A99C-4D60-A876-8C78260FA35B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36" authorId="0" shapeId="0" xr:uid="{EF8C139A-87F0-48B3-A59A-0D551D4620FE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36" authorId="0" shapeId="0" xr:uid="{459C7029-5FB2-4767-97D9-4CEA332D0CB0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36" authorId="0" shapeId="0" xr:uid="{9D25803A-7E14-4605-B37F-C5E0F8F6422A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36" authorId="0" shapeId="0" xr:uid="{BDE6292C-F326-43C6-99B6-62EEDC0B5BC5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36" authorId="0" shapeId="0" xr:uid="{F350C240-BB44-43E3-BAE5-866444BC6530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37" authorId="0" shapeId="0" xr:uid="{51FE124D-0C93-499A-88F1-CEAE68464879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37" authorId="0" shapeId="0" xr:uid="{BD4AC0B0-317A-4300-A28E-B188F331B821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37" authorId="0" shapeId="0" xr:uid="{2FB8ACBC-497A-4991-97A0-21DF590823BB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37" authorId="0" shapeId="0" xr:uid="{BA1D9390-2103-4A36-B0C6-366AD49C66DE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37" authorId="0" shapeId="0" xr:uid="{B3D33EF8-0A2D-4DD6-9C8B-FC20C04EB50D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38" authorId="0" shapeId="0" xr:uid="{6D279D2F-9A62-48DB-89C1-875FBEABA190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38" authorId="0" shapeId="0" xr:uid="{20F5DD33-0C36-41E4-A38C-89C256A5862E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38" authorId="0" shapeId="0" xr:uid="{40A45C79-4131-413C-8ECC-BA6A24BFEECD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38" authorId="0" shapeId="0" xr:uid="{05B90A62-AA42-40D2-86A7-399DC6518616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38" authorId="0" shapeId="0" xr:uid="{9B91988C-5DFD-4075-AB8E-674529517B1F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39" authorId="0" shapeId="0" xr:uid="{56FE8247-67A5-474B-AB84-47C4AFD27695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39" authorId="0" shapeId="0" xr:uid="{7D845E87-201C-4268-8F3F-A242712E5267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39" authorId="0" shapeId="0" xr:uid="{5586B8E3-4E36-4FE5-AF1C-2223437FE2B8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39" authorId="0" shapeId="0" xr:uid="{3646B75A-8D7E-4D4D-A42E-2D03E4A04A3E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39" authorId="0" shapeId="0" xr:uid="{8DCDA4C0-3DC9-4B49-8165-9E65150304F0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40" authorId="0" shapeId="0" xr:uid="{7554922C-B396-4F30-AB8F-104A3491CC5C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40" authorId="0" shapeId="0" xr:uid="{FBE429D5-985D-4840-AB5A-D65AC5E8F57D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40" authorId="0" shapeId="0" xr:uid="{C3F76715-9005-4624-B2A2-6BA011623D54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40" authorId="0" shapeId="0" xr:uid="{DC2B909B-7AD8-40F2-BE48-CFCA59E5D0BB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40" authorId="0" shapeId="0" xr:uid="{AA7CF390-B892-4011-BD67-8FDB6446596A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41" authorId="0" shapeId="0" xr:uid="{1BC7D0B7-84BE-4F05-8F96-A900786E1B8D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41" authorId="0" shapeId="0" xr:uid="{01999DFF-BB63-4F6F-808A-60333555580B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41" authorId="0" shapeId="0" xr:uid="{5F71BBFA-ABD2-42F0-B912-1CC71CB4ADCD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41" authorId="0" shapeId="0" xr:uid="{594A9F6D-18B1-4C3B-84DF-2693000CD683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41" authorId="0" shapeId="0" xr:uid="{4FCA13A5-044E-4CBD-8269-490188A3CFDA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42" authorId="0" shapeId="0" xr:uid="{DE3AA731-79F3-4797-848A-956D3B3C4DAF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42" authorId="0" shapeId="0" xr:uid="{78E53CD8-C5DB-482F-AB8F-CF1DCAC18A0C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42" authorId="0" shapeId="0" xr:uid="{91DCDC16-459D-4A65-A176-78C657660656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42" authorId="0" shapeId="0" xr:uid="{90DEDF0A-9B56-450E-9C90-D0F584D6493A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42" authorId="0" shapeId="0" xr:uid="{87CF8C6C-97CB-4A83-A097-FF2A27910046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43" authorId="0" shapeId="0" xr:uid="{7A7A6411-0600-492E-A30E-329177D5ADFD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43" authorId="0" shapeId="0" xr:uid="{FBC2ED87-D6F1-4097-8F27-1FF988C4C463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43" authorId="0" shapeId="0" xr:uid="{F3021FC5-EB62-484B-816B-02518CD05468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43" authorId="0" shapeId="0" xr:uid="{4C5BC435-4DC6-4DA9-848B-10E2B0DDB577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43" authorId="0" shapeId="0" xr:uid="{26B1766D-DE1D-4393-96B3-A05853D74E56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44" authorId="0" shapeId="0" xr:uid="{63F76685-D20F-4C05-9C7B-DDB21792AF8E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44" authorId="0" shapeId="0" xr:uid="{AB841393-8165-48E8-875A-5047E2585B6C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44" authorId="0" shapeId="0" xr:uid="{BCC1DA9B-7B74-4B7F-A44A-7C31AE59B03E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44" authorId="0" shapeId="0" xr:uid="{5A85DA35-4D42-4CCC-838D-E1BAF85ED123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44" authorId="0" shapeId="0" xr:uid="{22096F6B-FF83-4A59-8DDA-42831511EF19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45" authorId="0" shapeId="0" xr:uid="{D35E6959-C955-49EA-8F90-E494BA8EBE8F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45" authorId="0" shapeId="0" xr:uid="{06EDE0D8-8CE0-4D39-84B5-1151242D2256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45" authorId="0" shapeId="0" xr:uid="{B4387D7F-C709-4F78-BDF5-E7AE35808855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45" authorId="0" shapeId="0" xr:uid="{E9874E1E-E424-4F81-9FDE-2AC5B6122937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45" authorId="0" shapeId="0" xr:uid="{BB5932F8-523A-42CD-931A-F3E5FA89E9BA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49" authorId="1" shapeId="0" xr:uid="{2BA5A6E5-C3FD-4E2C-B25E-0B3D1657DCAB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  <comment ref="F49" authorId="1" shapeId="0" xr:uid="{300989A5-0E4F-4A40-895D-F60AAC800B3C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  <comment ref="B51" authorId="1" shapeId="0" xr:uid="{C0CEDF12-728E-47E3-88DE-4EFFC91E6398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  <comment ref="O51" authorId="1" shapeId="0" xr:uid="{CB698B60-1283-488B-BA6F-132A53A07D95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jyosys99</author>
    <author>hero</author>
  </authors>
  <commentList>
    <comment ref="A2" authorId="0" shapeId="0" xr:uid="{BB740342-F82C-4FC7-8ECB-A41EECB95122}">
      <text>
        <r>
          <rPr>
            <sz val="9"/>
            <color indexed="81"/>
            <rFont val="MS P ゴシック"/>
            <family val="3"/>
            <charset val="128"/>
          </rPr>
          <t>1枚目に入力すれば、自動で反映されます。</t>
        </r>
      </text>
    </comment>
    <comment ref="F2" authorId="0" shapeId="0" xr:uid="{D23E6C7B-1F21-4DC1-9E1A-AE20E31993FA}">
      <text>
        <r>
          <rPr>
            <sz val="9"/>
            <color indexed="81"/>
            <rFont val="MS P ゴシック"/>
            <family val="3"/>
            <charset val="128"/>
          </rPr>
          <t>1枚目に入力すれば、自動で反映されます。</t>
        </r>
      </text>
    </comment>
    <comment ref="S2" authorId="0" shapeId="0" xr:uid="{07204699-6CEB-468C-8B17-DD87D77976E6}">
      <text>
        <r>
          <rPr>
            <sz val="9"/>
            <color indexed="81"/>
            <rFont val="MS P ゴシック"/>
            <family val="3"/>
            <charset val="128"/>
          </rPr>
          <t>1枚目に入力すれば、自動で反映されます。</t>
        </r>
      </text>
    </comment>
    <comment ref="U2" authorId="0" shapeId="0" xr:uid="{FDC928F1-91A1-4C06-8838-8B349B9CCE28}">
      <text>
        <r>
          <rPr>
            <sz val="9"/>
            <color indexed="81"/>
            <rFont val="MS P ゴシック"/>
            <family val="3"/>
            <charset val="128"/>
          </rPr>
          <t>1枚目に入力すれば、自動で反映されます。</t>
        </r>
      </text>
    </comment>
    <comment ref="W2" authorId="0" shapeId="0" xr:uid="{70FDAFCD-982E-4B69-BC90-4572B3A0D1CC}">
      <text>
        <r>
          <rPr>
            <sz val="9"/>
            <color indexed="81"/>
            <rFont val="MS P ゴシック"/>
            <family val="3"/>
            <charset val="128"/>
          </rPr>
          <t>1枚目に入力すれば、自動で反映されます。</t>
        </r>
      </text>
    </comment>
    <comment ref="B7" authorId="1" shapeId="0" xr:uid="{24E7D3D6-65C0-42B6-A6B8-7393D9C514FB}">
      <text>
        <r>
          <rPr>
            <b/>
            <sz val="9"/>
            <color indexed="10"/>
            <rFont val="ＭＳ Ｐゴシック"/>
            <family val="3"/>
            <charset val="128"/>
          </rPr>
          <t>１枚目に入力すれば、自動で反映されます。</t>
        </r>
      </text>
    </comment>
    <comment ref="S7" authorId="1" shapeId="0" xr:uid="{CEBFA2E3-D6DE-4E62-9137-92E8501B389C}">
      <text>
        <r>
          <rPr>
            <b/>
            <sz val="9"/>
            <color indexed="10"/>
            <rFont val="ＭＳ Ｐゴシック"/>
            <family val="3"/>
            <charset val="128"/>
          </rPr>
          <t>１枚目に入力すれば、自動で反映されます。</t>
        </r>
      </text>
    </comment>
    <comment ref="S8" authorId="1" shapeId="0" xr:uid="{F1FCB9E4-6A8B-46EA-AC94-78203E09C015}">
      <text>
        <r>
          <rPr>
            <b/>
            <sz val="9"/>
            <color indexed="10"/>
            <rFont val="ＭＳ Ｐゴシック"/>
            <family val="3"/>
            <charset val="128"/>
          </rPr>
          <t>１枚目に入力すれば、自動で反映されます。</t>
        </r>
      </text>
    </comment>
    <comment ref="U8" authorId="1" shapeId="0" xr:uid="{C97FFFDC-3CBC-4428-ACCF-9FF33F707E61}">
      <text>
        <r>
          <rPr>
            <b/>
            <sz val="9"/>
            <color indexed="10"/>
            <rFont val="ＭＳ Ｐゴシック"/>
            <family val="3"/>
            <charset val="128"/>
          </rPr>
          <t>１枚目に入力すれば、自動で反映されます。</t>
        </r>
      </text>
    </comment>
    <comment ref="W8" authorId="1" shapeId="0" xr:uid="{D10C2E2E-9258-4271-83FA-41E4EF1DD49A}">
      <text>
        <r>
          <rPr>
            <b/>
            <sz val="9"/>
            <color indexed="10"/>
            <rFont val="ＭＳ Ｐゴシック"/>
            <family val="3"/>
            <charset val="128"/>
          </rPr>
          <t>１枚目に入力すれば、自動で反映されます。</t>
        </r>
      </text>
    </comment>
    <comment ref="B9" authorId="1" shapeId="0" xr:uid="{6F21365F-5F67-43D1-AE6E-F57525EBFA66}">
      <text>
        <r>
          <rPr>
            <b/>
            <sz val="9"/>
            <color indexed="10"/>
            <rFont val="ＭＳ Ｐゴシック"/>
            <family val="3"/>
            <charset val="128"/>
          </rPr>
          <t>１枚目に入力すれば、自動で反映されます。</t>
        </r>
      </text>
    </comment>
    <comment ref="D9" authorId="1" shapeId="0" xr:uid="{6F98794F-1113-4E8C-8D03-B9A59909332D}">
      <text>
        <r>
          <rPr>
            <b/>
            <sz val="9"/>
            <color indexed="10"/>
            <rFont val="ＭＳ Ｐゴシック"/>
            <family val="3"/>
            <charset val="128"/>
          </rPr>
          <t>１枚目に入力すれば、自動で反映されます。</t>
        </r>
      </text>
    </comment>
    <comment ref="H9" authorId="1" shapeId="0" xr:uid="{8C5D5702-3337-42AD-B16E-65034025356F}">
      <text>
        <r>
          <rPr>
            <b/>
            <sz val="9"/>
            <color indexed="10"/>
            <rFont val="ＭＳ Ｐゴシック"/>
            <family val="3"/>
            <charset val="128"/>
          </rPr>
          <t>１枚目に入力すれば、自動で反映されます。</t>
        </r>
      </text>
    </comment>
    <comment ref="K9" authorId="1" shapeId="0" xr:uid="{CA5A1210-880A-413C-AFCF-D2C95ECA2BA6}">
      <text>
        <r>
          <rPr>
            <b/>
            <sz val="9"/>
            <color indexed="10"/>
            <rFont val="ＭＳ Ｐゴシック"/>
            <family val="3"/>
            <charset val="128"/>
          </rPr>
          <t>１枚目に入力すれば、自動で反映されます。</t>
        </r>
      </text>
    </comment>
    <comment ref="S9" authorId="1" shapeId="0" xr:uid="{96A5E0D0-5E22-40AF-A53B-521BFA6E9593}">
      <text>
        <r>
          <rPr>
            <b/>
            <sz val="9"/>
            <color indexed="10"/>
            <rFont val="ＭＳ Ｐゴシック"/>
            <family val="3"/>
            <charset val="128"/>
          </rPr>
          <t>１枚目に入力すれば、自動で反映されます。</t>
        </r>
      </text>
    </comment>
    <comment ref="U9" authorId="1" shapeId="0" xr:uid="{54B01BEA-8C14-4994-89F7-8438FCE6B35B}">
      <text>
        <r>
          <rPr>
            <b/>
            <sz val="9"/>
            <color indexed="10"/>
            <rFont val="ＭＳ Ｐゴシック"/>
            <family val="3"/>
            <charset val="128"/>
          </rPr>
          <t>１枚目に入力すれば、自動で反映されます。</t>
        </r>
      </text>
    </comment>
    <comment ref="W9" authorId="1" shapeId="0" xr:uid="{367B6CED-F8E1-4A3A-A04E-E38986669E3B}">
      <text>
        <r>
          <rPr>
            <b/>
            <sz val="9"/>
            <color indexed="10"/>
            <rFont val="ＭＳ Ｐゴシック"/>
            <family val="3"/>
            <charset val="128"/>
          </rPr>
          <t>１枚目に入力すれば、自動で反映されます。</t>
        </r>
      </text>
    </comment>
    <comment ref="F14" authorId="0" shapeId="0" xr:uid="{7F8CF50A-EBD9-4D72-A5F6-027B9F435125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H14" authorId="0" shapeId="0" xr:uid="{688E6A6F-4358-41CF-B3DB-3EA647E5614A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U14" authorId="1" shapeId="0" xr:uid="{D29FBEB9-D6B2-4EC4-8E89-EEC3BC4677F0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自動で集計します。</t>
        </r>
      </text>
    </comment>
    <comment ref="U15" authorId="1" shapeId="0" xr:uid="{D85523E4-8C6D-4693-BE21-E21407666CCD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自動で集計します。</t>
        </r>
      </text>
    </comment>
    <comment ref="U16" authorId="1" shapeId="0" xr:uid="{521A299C-FC52-4FE8-9932-BDF0CD346165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F17" authorId="0" shapeId="0" xr:uid="{91014650-68B7-428E-A571-990F924FE823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H17" authorId="0" shapeId="0" xr:uid="{F05C23FF-18BD-483C-9C29-2371855F6998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U17" authorId="1" shapeId="0" xr:uid="{F05AFE22-3250-403F-B19D-2B1F24830A98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18" authorId="1" shapeId="0" xr:uid="{6E2D66B4-745D-4DBA-B0BE-6E368862234E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19" authorId="1" shapeId="0" xr:uid="{BE45DD8C-F460-45B8-8DC9-1F2A328A74C6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F20" authorId="0" shapeId="0" xr:uid="{2D3A43F2-8199-4B8F-B872-62FADC3DB5B5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H20" authorId="0" shapeId="0" xr:uid="{647881C1-C066-4B3A-81D5-C878067C6AAD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U20" authorId="1" shapeId="0" xr:uid="{D95FD6D0-C14D-4715-AF34-E1984C903A98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21" authorId="1" shapeId="0" xr:uid="{B2F97E36-E6E1-43E9-B9B1-AB7A8157487C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B30" authorId="0" shapeId="0" xr:uid="{FE0A8F4F-39A6-4356-8B32-94556B8044C4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30" authorId="0" shapeId="0" xr:uid="{396B0EA5-635F-429A-B796-48247F56C3FF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30" authorId="0" shapeId="0" xr:uid="{01F9A724-9AF1-4642-827C-7F623B93931F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30" authorId="0" shapeId="0" xr:uid="{5504102D-BE3B-4CE4-A77B-BF28A9A051A3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30" authorId="0" shapeId="0" xr:uid="{1D9BBB72-E651-4F24-9939-DBEB04E5C41E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31" authorId="0" shapeId="0" xr:uid="{1D4FF792-EA8D-4F19-BB50-54DF8EB432CD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31" authorId="0" shapeId="0" xr:uid="{CD9A9AE0-7398-4A23-92C3-E91D88501601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31" authorId="0" shapeId="0" xr:uid="{2D2F6BD9-0F00-4C16-8A2F-FA33393F238B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36" authorId="0" shapeId="0" xr:uid="{23192A26-350D-43AD-9F39-4AD7239DA476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36" authorId="0" shapeId="0" xr:uid="{D36E1426-71A7-4BD8-91E4-8590506E8E9A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36" authorId="0" shapeId="0" xr:uid="{787CFD89-4392-450A-9404-CBA062DABDEA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36" authorId="0" shapeId="0" xr:uid="{BCCD414B-DF81-49A0-8C28-8B94652BB139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36" authorId="0" shapeId="0" xr:uid="{C3EA945B-0358-4EEE-816E-C3D399FE2064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37" authorId="0" shapeId="0" xr:uid="{679B0061-EC97-4DCE-BAA8-A59BF838DBFE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37" authorId="0" shapeId="0" xr:uid="{43893E5D-52C4-434A-8641-D438AC1C4659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37" authorId="0" shapeId="0" xr:uid="{36906352-9830-45CD-9BEE-484141C88318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37" authorId="0" shapeId="0" xr:uid="{A7CAE80B-B1EF-408E-A032-FDF670032F25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37" authorId="0" shapeId="0" xr:uid="{A0101AEE-3C31-4A64-A2FF-544123213100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38" authorId="0" shapeId="0" xr:uid="{C162707B-8EBF-4C95-940A-1D743779EA91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38" authorId="0" shapeId="0" xr:uid="{7FBA7507-27C9-427B-AD90-3DC90D8EF032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38" authorId="0" shapeId="0" xr:uid="{8D5ECA09-28CA-49C9-8437-D964334E3A28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38" authorId="0" shapeId="0" xr:uid="{3BF99C29-E3D8-4D7A-8B45-F96D3E53DFFB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38" authorId="0" shapeId="0" xr:uid="{8306E1D9-9C80-43D7-9471-6999A5440600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39" authorId="0" shapeId="0" xr:uid="{3B9481E2-DBF8-4CD1-8311-F42363C330E8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39" authorId="0" shapeId="0" xr:uid="{609F2551-597A-4208-B473-29F180D1975F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39" authorId="0" shapeId="0" xr:uid="{9EA344E2-7BC5-47B4-9A8C-F9421A821128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39" authorId="0" shapeId="0" xr:uid="{A4C397A6-E153-43A8-8026-A34854236448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39" authorId="0" shapeId="0" xr:uid="{2EA93D27-D95C-434C-BC8C-B74E52006B3E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40" authorId="0" shapeId="0" xr:uid="{0D7D4AA3-771C-4BF9-BCBF-8DF4019FF1A8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40" authorId="0" shapeId="0" xr:uid="{BA0F2610-2CE4-4D40-BEF2-FBBA6208E46B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40" authorId="0" shapeId="0" xr:uid="{20C175E0-55DC-4D6E-B455-0631AC1140F1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40" authorId="0" shapeId="0" xr:uid="{013943B0-AE4C-410C-A33F-B1FD1FB8107E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40" authorId="0" shapeId="0" xr:uid="{FC261F2A-2ABF-48C3-967C-869A433BF184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41" authorId="0" shapeId="0" xr:uid="{52E7C700-702F-4B0D-B936-DAD955E33E5B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41" authorId="0" shapeId="0" xr:uid="{E9A0C706-EC95-483F-B832-798DBE39D403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41" authorId="0" shapeId="0" xr:uid="{181BD937-D5EF-4F47-8734-F7AF2F061CE9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41" authorId="0" shapeId="0" xr:uid="{2FDEDC5D-0763-4C3D-A1A0-A86E9E145BED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41" authorId="0" shapeId="0" xr:uid="{6E7EB944-06EF-4DD3-8B9C-C9E07D793EB2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42" authorId="0" shapeId="0" xr:uid="{40B521C1-6097-4595-B370-76C25B245E3F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42" authorId="0" shapeId="0" xr:uid="{97B9EF57-359A-4F49-8925-B6C1ACCFF667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42" authorId="0" shapeId="0" xr:uid="{F5B12269-0E31-42B9-8566-FDBA45FA158D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42" authorId="0" shapeId="0" xr:uid="{9E0BCE1B-8230-40FE-841F-9B682876628F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42" authorId="0" shapeId="0" xr:uid="{1B4A71C6-AD92-47A5-A929-136037C53CBA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43" authorId="0" shapeId="0" xr:uid="{87457FE8-500A-4CD9-A34A-81DD48F3F754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43" authorId="0" shapeId="0" xr:uid="{82FF9D0B-6758-4080-AECA-3BF49404AA93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43" authorId="0" shapeId="0" xr:uid="{EA827AE5-0BF1-41AA-AD46-A8B048B342CD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43" authorId="0" shapeId="0" xr:uid="{7395CA72-83AD-42C8-A99F-31BAAB3A1727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43" authorId="0" shapeId="0" xr:uid="{4DAD3A5A-4D23-422A-BE33-C6DB838FC2A8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44" authorId="0" shapeId="0" xr:uid="{F728C4A3-1B5A-465C-B420-911FA20DF640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44" authorId="0" shapeId="0" xr:uid="{6DA6FA7B-2775-4C5D-BB48-241F988C4FDC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44" authorId="0" shapeId="0" xr:uid="{84096381-A487-43A8-837A-C7AA99677F23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44" authorId="0" shapeId="0" xr:uid="{E00FFF5A-321C-4E3E-B835-C52C85B05427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44" authorId="0" shapeId="0" xr:uid="{54BBB68E-BA3A-423B-BDD3-08AE4BDEE05E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45" authorId="0" shapeId="0" xr:uid="{A651F33D-5654-4197-AA05-2A42E6E13DF1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D45" authorId="0" shapeId="0" xr:uid="{BB9FA380-D609-466D-92EF-EF4A1FCC018D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F45" authorId="0" shapeId="0" xr:uid="{2CEFA2EB-1DC4-4D82-8693-CB7D71ECB7B1}">
      <text>
        <r>
          <rPr>
            <sz val="9"/>
            <color indexed="81"/>
            <rFont val="MS P ゴシック"/>
            <family val="3"/>
            <charset val="128"/>
          </rPr>
          <t>注文時に選択してください</t>
        </r>
      </text>
    </comment>
    <comment ref="O45" authorId="0" shapeId="0" xr:uid="{CB722AD5-0BDA-44D4-8682-B60AF7077BBC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Q45" authorId="0" shapeId="0" xr:uid="{3AC43BED-EEDC-48C9-82B9-3054BEB4F4DA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B49" authorId="1" shapeId="0" xr:uid="{87034DEB-6D01-478A-8EDA-22D4EC84C24D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  <comment ref="F49" authorId="1" shapeId="0" xr:uid="{415CF283-E576-44A4-8C97-55348E05B723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  <comment ref="B51" authorId="1" shapeId="0" xr:uid="{349FBC30-A10F-4DC5-BD4A-8DE25BBBFE79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  <comment ref="O51" authorId="1" shapeId="0" xr:uid="{9E221AFC-4127-4EA0-9D87-45E84815510C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</commentList>
</comments>
</file>

<file path=xl/sharedStrings.xml><?xml version="1.0" encoding="utf-8"?>
<sst xmlns="http://schemas.openxmlformats.org/spreadsheetml/2006/main" count="457" uniqueCount="106">
  <si>
    <r>
      <t>申し込み先　神川げんきプラザ宛　ＦＡＸ　０４９５－７７－４９０７　　　</t>
    </r>
    <r>
      <rPr>
        <b/>
        <sz val="11"/>
        <rFont val="ＭＳ Ｐゴシック"/>
        <family val="3"/>
        <charset val="128"/>
      </rPr>
      <t>※内容に変更が生じた場合は、神川げんきプラザまで速やかにご連絡ください。〔電話又はFAX〕</t>
    </r>
    <rPh sb="0" eb="1">
      <t>モウ</t>
    </rPh>
    <rPh sb="2" eb="3">
      <t>コ</t>
    </rPh>
    <rPh sb="4" eb="5">
      <t>サキ</t>
    </rPh>
    <rPh sb="6" eb="8">
      <t>カミカワ</t>
    </rPh>
    <rPh sb="14" eb="15">
      <t>アテ</t>
    </rPh>
    <phoneticPr fontId="5"/>
  </si>
  <si>
    <t>新規</t>
    <rPh sb="0" eb="2">
      <t>シンキ</t>
    </rPh>
    <phoneticPr fontId="5"/>
  </si>
  <si>
    <t>・</t>
    <phoneticPr fontId="5"/>
  </si>
  <si>
    <t>変更（</t>
    <rPh sb="0" eb="2">
      <t>ヘンコウ</t>
    </rPh>
    <phoneticPr fontId="5"/>
  </si>
  <si>
    <t>回目）</t>
    <rPh sb="0" eb="2">
      <t>カイメ</t>
    </rPh>
    <phoneticPr fontId="5"/>
  </si>
  <si>
    <t>←いずれかに○を付けてください。</t>
    <phoneticPr fontId="5"/>
  </si>
  <si>
    <t>申込み日</t>
    <rPh sb="0" eb="2">
      <t>モウシコ</t>
    </rPh>
    <rPh sb="3" eb="4">
      <t>ビ</t>
    </rPh>
    <phoneticPr fontId="5"/>
  </si>
  <si>
    <t>令和</t>
    <rPh sb="0" eb="2">
      <t>レイワ</t>
    </rPh>
    <phoneticPr fontId="11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</si>
  <si>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</si>
  <si>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</si>
  <si>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</si>
  <si>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r>
      <t>令和４（2022）</t>
    </r>
    <r>
      <rPr>
        <b/>
        <sz val="26"/>
        <color indexed="10"/>
        <rFont val="ＭＳ Ｐゴシック"/>
        <family val="3"/>
        <charset val="128"/>
      </rPr>
      <t>　</t>
    </r>
    <r>
      <rPr>
        <b/>
        <sz val="26"/>
        <rFont val="ＭＳ Ｐゴシック"/>
        <family val="3"/>
        <charset val="128"/>
      </rPr>
      <t>年　度　用　　食　　　　事　　　　申　　　　込　　　　書</t>
    </r>
    <rPh sb="0" eb="2">
      <t>レイワ</t>
    </rPh>
    <rPh sb="10" eb="11">
      <t>トシ</t>
    </rPh>
    <rPh sb="12" eb="13">
      <t>ド</t>
    </rPh>
    <rPh sb="14" eb="15">
      <t>ヨウ</t>
    </rPh>
    <rPh sb="17" eb="18">
      <t>ショク</t>
    </rPh>
    <rPh sb="22" eb="23">
      <t>ジ</t>
    </rPh>
    <rPh sb="27" eb="28">
      <t>サル</t>
    </rPh>
    <rPh sb="32" eb="33">
      <t>コミ</t>
    </rPh>
    <rPh sb="37" eb="38">
      <t>ショ</t>
    </rPh>
    <phoneticPr fontId="5"/>
  </si>
  <si>
    <t>団体名</t>
    <rPh sb="0" eb="2">
      <t>ダンタイ</t>
    </rPh>
    <rPh sb="2" eb="3">
      <t>メイ</t>
    </rPh>
    <phoneticPr fontId="5"/>
  </si>
  <si>
    <t>責任者連絡先</t>
    <rPh sb="0" eb="3">
      <t>セキニンシャ</t>
    </rPh>
    <rPh sb="3" eb="6">
      <t>レンラクサキ</t>
    </rPh>
    <phoneticPr fontId="5"/>
  </si>
  <si>
    <t>氏名</t>
    <rPh sb="0" eb="2">
      <t>シメイ</t>
    </rPh>
    <phoneticPr fontId="5"/>
  </si>
  <si>
    <r>
      <t>電話番号　　　　　　　　</t>
    </r>
    <r>
      <rPr>
        <sz val="9"/>
        <rFont val="ＭＳ Ｐゴシック"/>
        <family val="3"/>
        <charset val="128"/>
      </rPr>
      <t>（日中の連絡先）</t>
    </r>
    <rPh sb="0" eb="2">
      <t>デンワ</t>
    </rPh>
    <rPh sb="2" eb="4">
      <t>バンゴウ</t>
    </rPh>
    <rPh sb="13" eb="15">
      <t>ニッチュウ</t>
    </rPh>
    <rPh sb="16" eb="19">
      <t>レンラクサキ</t>
    </rPh>
    <phoneticPr fontId="5"/>
  </si>
  <si>
    <t>―</t>
    <phoneticPr fontId="5"/>
  </si>
  <si>
    <t>利用日</t>
    <rPh sb="0" eb="2">
      <t>リヨウ</t>
    </rPh>
    <rPh sb="2" eb="3">
      <t>ビ</t>
    </rPh>
    <phoneticPr fontId="5"/>
  </si>
  <si>
    <t>～</t>
    <phoneticPr fontId="5"/>
  </si>
  <si>
    <t>ＦＡＸ番号</t>
    <rPh sb="3" eb="5">
      <t>バンゴウ</t>
    </rPh>
    <phoneticPr fontId="5"/>
  </si>
  <si>
    <t>食事に関するアレルギー対応希望の有無について</t>
    <rPh sb="0" eb="2">
      <t>ショクジ</t>
    </rPh>
    <rPh sb="3" eb="4">
      <t>カン</t>
    </rPh>
    <rPh sb="11" eb="13">
      <t>タイオウ</t>
    </rPh>
    <rPh sb="13" eb="15">
      <t>キボウ</t>
    </rPh>
    <rPh sb="16" eb="18">
      <t>ウム</t>
    </rPh>
    <phoneticPr fontId="5"/>
  </si>
  <si>
    <r>
      <t>　　□　</t>
    </r>
    <r>
      <rPr>
        <b/>
        <sz val="18"/>
        <rFont val="ＭＳ Ｐゴシック"/>
        <family val="3"/>
        <charset val="128"/>
      </rPr>
      <t>有り</t>
    </r>
    <r>
      <rPr>
        <b/>
        <sz val="14"/>
        <rFont val="ＭＳ Ｐゴシック"/>
        <family val="3"/>
        <charset val="128"/>
      </rPr>
      <t>⇒　別紙アレルギー食申込書を合せて提出下さい　　□　</t>
    </r>
    <r>
      <rPr>
        <b/>
        <sz val="18"/>
        <rFont val="ＭＳ Ｐゴシック"/>
        <family val="3"/>
        <charset val="128"/>
      </rPr>
      <t>無し</t>
    </r>
    <rPh sb="4" eb="5">
      <t>ア</t>
    </rPh>
    <rPh sb="8" eb="10">
      <t>ベッシ</t>
    </rPh>
    <rPh sb="15" eb="16">
      <t>ショク</t>
    </rPh>
    <rPh sb="16" eb="18">
      <t>モウシコミ</t>
    </rPh>
    <rPh sb="18" eb="19">
      <t>ショ</t>
    </rPh>
    <rPh sb="20" eb="21">
      <t>アワ</t>
    </rPh>
    <rPh sb="23" eb="25">
      <t>テイシュツ</t>
    </rPh>
    <rPh sb="25" eb="26">
      <t>クダ</t>
    </rPh>
    <rPh sb="32" eb="33">
      <t>ナ</t>
    </rPh>
    <phoneticPr fontId="5"/>
  </si>
  <si>
    <t>食堂食</t>
    <rPh sb="0" eb="2">
      <t>ショクドウ</t>
    </rPh>
    <rPh sb="2" eb="3">
      <t>ショク</t>
    </rPh>
    <phoneticPr fontId="5"/>
  </si>
  <si>
    <t>日程</t>
    <rPh sb="0" eb="2">
      <t>ニッテイ</t>
    </rPh>
    <phoneticPr fontId="5"/>
  </si>
  <si>
    <t>中学生以上</t>
    <rPh sb="0" eb="3">
      <t>チュウガクセイ</t>
    </rPh>
    <rPh sb="3" eb="5">
      <t>イジョウ</t>
    </rPh>
    <phoneticPr fontId="5"/>
  </si>
  <si>
    <t>小学生</t>
    <rPh sb="0" eb="3">
      <t>ショウガクセイ</t>
    </rPh>
    <phoneticPr fontId="5"/>
  </si>
  <si>
    <t>未就学児</t>
    <rPh sb="0" eb="3">
      <t>ミシュウガク</t>
    </rPh>
    <rPh sb="3" eb="4">
      <t>ジ</t>
    </rPh>
    <phoneticPr fontId="5"/>
  </si>
  <si>
    <t>3才未満</t>
    <rPh sb="0" eb="2">
      <t>サンサイ</t>
    </rPh>
    <rPh sb="2" eb="4">
      <t>ミマン</t>
    </rPh>
    <phoneticPr fontId="5"/>
  </si>
  <si>
    <t>合計</t>
    <rPh sb="0" eb="2">
      <t>ゴウケイ</t>
    </rPh>
    <phoneticPr fontId="5"/>
  </si>
  <si>
    <t>1日目</t>
    <rPh sb="1" eb="2">
      <t>ニチ</t>
    </rPh>
    <rPh sb="2" eb="3">
      <t>メ</t>
    </rPh>
    <phoneticPr fontId="5"/>
  </si>
  <si>
    <t>昼</t>
    <rPh sb="0" eb="1">
      <t>ヒル</t>
    </rPh>
    <phoneticPr fontId="5"/>
  </si>
  <si>
    <t>食</t>
    <rPh sb="0" eb="1">
      <t>ショク</t>
    </rPh>
    <phoneticPr fontId="5"/>
  </si>
  <si>
    <t>夕</t>
    <rPh sb="0" eb="1">
      <t>ユウ</t>
    </rPh>
    <phoneticPr fontId="5"/>
  </si>
  <si>
    <t>2日目</t>
    <rPh sb="1" eb="2">
      <t>ニチ</t>
    </rPh>
    <rPh sb="2" eb="3">
      <t>メ</t>
    </rPh>
    <phoneticPr fontId="5"/>
  </si>
  <si>
    <t>朝</t>
    <rPh sb="0" eb="1">
      <t>アサ</t>
    </rPh>
    <phoneticPr fontId="5"/>
  </si>
  <si>
    <t>3日目</t>
    <rPh sb="1" eb="2">
      <t>カ</t>
    </rPh>
    <rPh sb="2" eb="3">
      <t>メ</t>
    </rPh>
    <phoneticPr fontId="5"/>
  </si>
  <si>
    <t>価格表〔税込〕
※１人分</t>
    <rPh sb="0" eb="2">
      <t>カカク</t>
    </rPh>
    <rPh sb="2" eb="3">
      <t>ヒョウ</t>
    </rPh>
    <rPh sb="4" eb="5">
      <t>ゼイ</t>
    </rPh>
    <rPh sb="5" eb="6">
      <t>コミ</t>
    </rPh>
    <rPh sb="9" eb="11">
      <t>ヒトリ</t>
    </rPh>
    <rPh sb="11" eb="12">
      <t>ブン</t>
    </rPh>
    <phoneticPr fontId="5"/>
  </si>
  <si>
    <t>７００円</t>
    <rPh sb="3" eb="4">
      <t>エン</t>
    </rPh>
    <phoneticPr fontId="5"/>
  </si>
  <si>
    <t>６７０円</t>
    <rPh sb="3" eb="4">
      <t>エン</t>
    </rPh>
    <phoneticPr fontId="5"/>
  </si>
  <si>
    <t>５９０円</t>
    <rPh sb="3" eb="4">
      <t>エン</t>
    </rPh>
    <phoneticPr fontId="5"/>
  </si>
  <si>
    <t>無料</t>
    <rPh sb="0" eb="2">
      <t>ムリョウ</t>
    </rPh>
    <phoneticPr fontId="5"/>
  </si>
  <si>
    <t>７２０円</t>
    <rPh sb="3" eb="4">
      <t>エン</t>
    </rPh>
    <phoneticPr fontId="5"/>
  </si>
  <si>
    <t>６９０円</t>
    <rPh sb="3" eb="4">
      <t>エン</t>
    </rPh>
    <phoneticPr fontId="5"/>
  </si>
  <si>
    <t>６１０円</t>
    <rPh sb="3" eb="4">
      <t>エン</t>
    </rPh>
    <phoneticPr fontId="5"/>
  </si>
  <si>
    <t>８５０円</t>
    <rPh sb="3" eb="4">
      <t>エン</t>
    </rPh>
    <phoneticPr fontId="5"/>
  </si>
  <si>
    <t>８２０円</t>
    <rPh sb="3" eb="4">
      <t>エン</t>
    </rPh>
    <phoneticPr fontId="5"/>
  </si>
  <si>
    <t>７３０円</t>
    <rPh sb="3" eb="4">
      <t>エン</t>
    </rPh>
    <phoneticPr fontId="5"/>
  </si>
  <si>
    <t>食事時間</t>
    <rPh sb="0" eb="2">
      <t>ショクジ</t>
    </rPh>
    <rPh sb="2" eb="4">
      <t>ジカン</t>
    </rPh>
    <phoneticPr fontId="5"/>
  </si>
  <si>
    <t>朝食《7：30～8：30》　　　昼食《12：00～13：00》　　　夕食《17：30～19：00》</t>
    <rPh sb="0" eb="2">
      <t>チョウショク</t>
    </rPh>
    <rPh sb="16" eb="18">
      <t>チュウショク</t>
    </rPh>
    <rPh sb="34" eb="36">
      <t>ユウショク</t>
    </rPh>
    <phoneticPr fontId="5"/>
  </si>
  <si>
    <t>◆基本的には、セルフサービスでの提供となります。ご不明な点等ございましたら、お問合せください。</t>
    <rPh sb="1" eb="4">
      <t>キホンテキ</t>
    </rPh>
    <rPh sb="16" eb="18">
      <t>テイキョウ</t>
    </rPh>
    <rPh sb="25" eb="27">
      <t>フメイ</t>
    </rPh>
    <rPh sb="28" eb="29">
      <t>テン</t>
    </rPh>
    <rPh sb="29" eb="30">
      <t>トウ</t>
    </rPh>
    <rPh sb="39" eb="41">
      <t>トイアワ</t>
    </rPh>
    <phoneticPr fontId="5"/>
  </si>
  <si>
    <t>野外炊事</t>
    <rPh sb="0" eb="1">
      <t>ノ</t>
    </rPh>
    <rPh sb="1" eb="2">
      <t>ガイ</t>
    </rPh>
    <rPh sb="2" eb="4">
      <t>スイジ</t>
    </rPh>
    <phoneticPr fontId="5"/>
  </si>
  <si>
    <t>○して下さい</t>
    <rPh sb="3" eb="4">
      <t>クダ</t>
    </rPh>
    <phoneticPr fontId="5"/>
  </si>
  <si>
    <t>メニュー</t>
    <phoneticPr fontId="5"/>
  </si>
  <si>
    <t>料金（１人分）</t>
    <rPh sb="0" eb="2">
      <t>リョウキン</t>
    </rPh>
    <rPh sb="3" eb="5">
      <t>ヒトリ</t>
    </rPh>
    <rPh sb="5" eb="6">
      <t>ブン</t>
    </rPh>
    <phoneticPr fontId="5"/>
  </si>
  <si>
    <t>引き渡し時間</t>
    <rPh sb="0" eb="1">
      <t>ヒ</t>
    </rPh>
    <rPh sb="2" eb="3">
      <t>ワタ</t>
    </rPh>
    <rPh sb="4" eb="6">
      <t>ジカン</t>
    </rPh>
    <phoneticPr fontId="5"/>
  </si>
  <si>
    <t>注文総数</t>
    <rPh sb="0" eb="2">
      <t>チュウモン</t>
    </rPh>
    <rPh sb="2" eb="3">
      <t>ソウ</t>
    </rPh>
    <rPh sb="3" eb="4">
      <t>スウ</t>
    </rPh>
    <phoneticPr fontId="5"/>
  </si>
  <si>
    <t>班編成</t>
    <rPh sb="0" eb="1">
      <t>ハン</t>
    </rPh>
    <rPh sb="1" eb="3">
      <t>ヘンセイ</t>
    </rPh>
    <phoneticPr fontId="5"/>
  </si>
  <si>
    <r>
      <rPr>
        <b/>
        <sz val="16"/>
        <rFont val="ＭＳ Ｐゴシック"/>
        <family val="3"/>
        <charset val="128"/>
      </rPr>
      <t>カレーＡ</t>
    </r>
    <r>
      <rPr>
        <b/>
        <sz val="14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（全て材料渡し）</t>
    </r>
    <rPh sb="7" eb="8">
      <t>スベ</t>
    </rPh>
    <rPh sb="9" eb="11">
      <t>ザイリョウ</t>
    </rPh>
    <rPh sb="11" eb="12">
      <t>ワタ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</si>
  <si>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</si>
  <si>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</si>
  <si>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人分</t>
    <rPh sb="0" eb="2">
      <t>ニンブン</t>
    </rPh>
    <phoneticPr fontId="5"/>
  </si>
  <si>
    <t>人分×</t>
    <rPh sb="0" eb="2">
      <t>ニンブン</t>
    </rPh>
    <phoneticPr fontId="5"/>
  </si>
  <si>
    <t>班</t>
    <rPh sb="0" eb="1">
      <t>ハン</t>
    </rPh>
    <phoneticPr fontId="5"/>
  </si>
  <si>
    <r>
      <rPr>
        <b/>
        <sz val="16"/>
        <rFont val="ＭＳ Ｐゴシック"/>
        <family val="3"/>
        <charset val="128"/>
      </rPr>
      <t>カレーB</t>
    </r>
    <r>
      <rPr>
        <b/>
        <sz val="14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（炊飯済み米＋カレー材料）
</t>
    </r>
    <r>
      <rPr>
        <sz val="12"/>
        <color rgb="FFFF0000"/>
        <rFont val="ＭＳ Ｐゴシック"/>
        <family val="3"/>
        <charset val="128"/>
      </rPr>
      <t>※6～9月　要相談</t>
    </r>
    <rPh sb="7" eb="9">
      <t>スイハン</t>
    </rPh>
    <rPh sb="9" eb="10">
      <t>ズ</t>
    </rPh>
    <rPh sb="11" eb="12">
      <t>コメ</t>
    </rPh>
    <rPh sb="16" eb="18">
      <t>ザイリョウ</t>
    </rPh>
    <phoneticPr fontId="5"/>
  </si>
  <si>
    <t>※野外炊事カレーについては、６人前が基本となります。残りの空欄に端数を入れて注文ください。</t>
    <rPh sb="1" eb="5">
      <t>ヤガイスイジ</t>
    </rPh>
    <rPh sb="15" eb="17">
      <t>ニンマエ</t>
    </rPh>
    <rPh sb="18" eb="20">
      <t>キホン</t>
    </rPh>
    <rPh sb="26" eb="27">
      <t>ノコ</t>
    </rPh>
    <rPh sb="29" eb="31">
      <t>クウラン</t>
    </rPh>
    <rPh sb="32" eb="34">
      <t>ハスウ</t>
    </rPh>
    <rPh sb="35" eb="36">
      <t>イ</t>
    </rPh>
    <rPh sb="38" eb="40">
      <t>チュウモン</t>
    </rPh>
    <phoneticPr fontId="11"/>
  </si>
  <si>
    <t>※野外炊事をご希望の場合は、施設予約として「炊事場」の事前予約が必要です。野外炊事の持ち物等は、利用の手引きを参照して下さい。</t>
    <rPh sb="1" eb="3">
      <t>ヤガイ</t>
    </rPh>
    <rPh sb="3" eb="5">
      <t>スイジ</t>
    </rPh>
    <rPh sb="7" eb="9">
      <t>キボウ</t>
    </rPh>
    <rPh sb="10" eb="12">
      <t>バアイ</t>
    </rPh>
    <rPh sb="14" eb="16">
      <t>シセツ</t>
    </rPh>
    <rPh sb="16" eb="18">
      <t>ヨヤク</t>
    </rPh>
    <rPh sb="22" eb="25">
      <t>スイジバ</t>
    </rPh>
    <rPh sb="27" eb="29">
      <t>ジゼン</t>
    </rPh>
    <rPh sb="29" eb="31">
      <t>ヨヤク</t>
    </rPh>
    <rPh sb="32" eb="34">
      <t>ヒツヨウ</t>
    </rPh>
    <rPh sb="37" eb="39">
      <t>ヤガイ</t>
    </rPh>
    <rPh sb="39" eb="41">
      <t>スイジ</t>
    </rPh>
    <rPh sb="42" eb="43">
      <t>モ</t>
    </rPh>
    <rPh sb="44" eb="46">
      <t>モノトウ</t>
    </rPh>
    <rPh sb="48" eb="50">
      <t>リヨウ</t>
    </rPh>
    <rPh sb="51" eb="53">
      <t>テビ</t>
    </rPh>
    <rPh sb="55" eb="57">
      <t>サンショウ</t>
    </rPh>
    <rPh sb="59" eb="60">
      <t>クダ</t>
    </rPh>
    <phoneticPr fontId="5"/>
  </si>
  <si>
    <t>料金</t>
    <rPh sb="0" eb="2">
      <t>リョウキン</t>
    </rPh>
    <phoneticPr fontId="5"/>
  </si>
  <si>
    <t>弁当　　　　　</t>
    <rPh sb="0" eb="2">
      <t>ベントウ</t>
    </rPh>
    <phoneticPr fontId="5"/>
  </si>
  <si>
    <t>洋食幕の内弁当</t>
    <rPh sb="0" eb="2">
      <t>ヨウショク</t>
    </rPh>
    <rPh sb="2" eb="3">
      <t>マク</t>
    </rPh>
    <rPh sb="4" eb="5">
      <t>ウチ</t>
    </rPh>
    <rPh sb="5" eb="7">
      <t>ベントウ</t>
    </rPh>
    <phoneticPr fontId="5"/>
  </si>
  <si>
    <t>６５０円</t>
    <rPh sb="3" eb="4">
      <t>エン</t>
    </rPh>
    <phoneticPr fontId="5"/>
  </si>
  <si>
    <t>個</t>
    <rPh sb="0" eb="1">
      <t>コ</t>
    </rPh>
    <phoneticPr fontId="5"/>
  </si>
  <si>
    <r>
      <rPr>
        <sz val="16"/>
        <color rgb="FFFF0000"/>
        <rFont val="ＭＳ Ｐゴシック"/>
        <family val="3"/>
        <charset val="128"/>
      </rPr>
      <t>弁当の発注数は、５個より承ります。引き渡し時間は、12：00が基本となります。</t>
    </r>
    <r>
      <rPr>
        <sz val="16"/>
        <rFont val="ＭＳ Ｐゴシック"/>
        <family val="3"/>
        <charset val="128"/>
      </rPr>
      <t>食中毒予防等のため、食堂内でのお引き渡しのみとなります。</t>
    </r>
    <rPh sb="0" eb="2">
      <t>ベントウ</t>
    </rPh>
    <rPh sb="3" eb="5">
      <t>ハッチュウ</t>
    </rPh>
    <rPh sb="5" eb="6">
      <t>スウ</t>
    </rPh>
    <rPh sb="9" eb="10">
      <t>コ</t>
    </rPh>
    <rPh sb="12" eb="13">
      <t>ウケタマワ</t>
    </rPh>
    <rPh sb="17" eb="18">
      <t>ヒ</t>
    </rPh>
    <rPh sb="19" eb="20">
      <t>ワタ</t>
    </rPh>
    <rPh sb="21" eb="23">
      <t>ジカン</t>
    </rPh>
    <rPh sb="31" eb="33">
      <t>キホン</t>
    </rPh>
    <rPh sb="39" eb="42">
      <t>ショクチュウドク</t>
    </rPh>
    <rPh sb="42" eb="44">
      <t>ヨボウ</t>
    </rPh>
    <rPh sb="44" eb="45">
      <t>トウ</t>
    </rPh>
    <rPh sb="49" eb="51">
      <t>ショクドウ</t>
    </rPh>
    <rPh sb="51" eb="52">
      <t>ナイ</t>
    </rPh>
    <rPh sb="55" eb="56">
      <t>ヒ</t>
    </rPh>
    <rPh sb="57" eb="58">
      <t>ワタ</t>
    </rPh>
    <phoneticPr fontId="5"/>
  </si>
  <si>
    <t>和食幕の内弁当</t>
    <rPh sb="0" eb="2">
      <t>ワショク</t>
    </rPh>
    <rPh sb="2" eb="3">
      <t>マク</t>
    </rPh>
    <rPh sb="4" eb="5">
      <t>ウチ</t>
    </rPh>
    <rPh sb="5" eb="7">
      <t>ベントウ</t>
    </rPh>
    <phoneticPr fontId="5"/>
  </si>
  <si>
    <t>2個入りおにぎり（おかず付き）</t>
    <rPh sb="1" eb="2">
      <t>コ</t>
    </rPh>
    <rPh sb="2" eb="3">
      <t>イ</t>
    </rPh>
    <rPh sb="12" eb="13">
      <t>ツ</t>
    </rPh>
    <phoneticPr fontId="5"/>
  </si>
  <si>
    <t>４１０円</t>
    <rPh sb="3" eb="4">
      <t>エン</t>
    </rPh>
    <phoneticPr fontId="5"/>
  </si>
  <si>
    <t>その他</t>
    <phoneticPr fontId="5"/>
  </si>
  <si>
    <r>
      <t>お茶ペットボトル</t>
    </r>
    <r>
      <rPr>
        <b/>
        <sz val="16"/>
        <rFont val="ＭＳ Ｐゴシック"/>
        <family val="3"/>
        <charset val="128"/>
      </rPr>
      <t>（500ml）</t>
    </r>
    <rPh sb="1" eb="2">
      <t>チャ</t>
    </rPh>
    <phoneticPr fontId="5"/>
  </si>
  <si>
    <t>１５５円</t>
    <rPh sb="3" eb="4">
      <t>エン</t>
    </rPh>
    <phoneticPr fontId="5"/>
  </si>
  <si>
    <r>
      <t>スポーツドリンクペットボトル</t>
    </r>
    <r>
      <rPr>
        <b/>
        <sz val="16"/>
        <rFont val="ＭＳ Ｐゴシック"/>
        <family val="3"/>
        <charset val="128"/>
      </rPr>
      <t>（500ml）</t>
    </r>
    <phoneticPr fontId="5"/>
  </si>
  <si>
    <r>
      <rPr>
        <sz val="18"/>
        <rFont val="ＭＳ Ｐゴシック"/>
        <family val="3"/>
        <charset val="128"/>
      </rPr>
      <t>缶チューハイ</t>
    </r>
    <r>
      <rPr>
        <b/>
        <sz val="16"/>
        <rFont val="ＭＳ Ｐゴシック"/>
        <family val="3"/>
        <charset val="128"/>
      </rPr>
      <t>（350ml）</t>
    </r>
    <r>
      <rPr>
        <sz val="9"/>
        <color rgb="FFFF0000"/>
        <rFont val="ＭＳ Ｐゴシック"/>
        <family val="3"/>
        <charset val="128"/>
      </rPr>
      <t>※別途 飲酒許可申請書が必要</t>
    </r>
    <rPh sb="0" eb="1">
      <t>カン</t>
    </rPh>
    <rPh sb="14" eb="16">
      <t>ベット</t>
    </rPh>
    <rPh sb="21" eb="24">
      <t>シンセイショ</t>
    </rPh>
    <phoneticPr fontId="5"/>
  </si>
  <si>
    <r>
      <t>缶ビール</t>
    </r>
    <r>
      <rPr>
        <b/>
        <sz val="16"/>
        <rFont val="ＭＳ Ｐゴシック"/>
        <family val="3"/>
        <charset val="128"/>
      </rPr>
      <t>（350ml）</t>
    </r>
    <r>
      <rPr>
        <sz val="10"/>
        <color rgb="FFFF0000"/>
        <rFont val="ＭＳ Ｐゴシック"/>
        <family val="3"/>
        <charset val="128"/>
      </rPr>
      <t>※別途 飲酒許可申請書が必要</t>
    </r>
    <rPh sb="0" eb="1">
      <t>カン</t>
    </rPh>
    <rPh sb="12" eb="14">
      <t>ベット</t>
    </rPh>
    <rPh sb="15" eb="17">
      <t>インシュ</t>
    </rPh>
    <rPh sb="17" eb="19">
      <t>キョカ</t>
    </rPh>
    <rPh sb="19" eb="22">
      <t>シンセイショ</t>
    </rPh>
    <rPh sb="23" eb="25">
      <t>ヒツヨウ</t>
    </rPh>
    <phoneticPr fontId="5"/>
  </si>
  <si>
    <t>２９０円</t>
    <rPh sb="3" eb="4">
      <t>エン</t>
    </rPh>
    <phoneticPr fontId="5"/>
  </si>
  <si>
    <r>
      <t xml:space="preserve">オードブル
</t>
    </r>
    <r>
      <rPr>
        <sz val="11"/>
        <color rgb="FFFF0000"/>
        <rFont val="ＭＳ Ｐゴシック"/>
        <family val="3"/>
        <charset val="128"/>
      </rPr>
      <t>※食後直ぐのご提供のみお受けします。</t>
    </r>
    <rPh sb="9" eb="10">
      <t>ス</t>
    </rPh>
    <rPh sb="18" eb="19">
      <t>ウ</t>
    </rPh>
    <phoneticPr fontId="5"/>
  </si>
  <si>
    <t>２，１００円</t>
    <rPh sb="5" eb="6">
      <t>エン</t>
    </rPh>
    <phoneticPr fontId="5"/>
  </si>
  <si>
    <t xml:space="preserve"> ※基本的には夕食後、19:00迄 食堂内にてお渡しします。</t>
    <rPh sb="16" eb="17">
      <t>マデ</t>
    </rPh>
    <rPh sb="18" eb="20">
      <t>ショクドウ</t>
    </rPh>
    <rPh sb="20" eb="21">
      <t>ナイ</t>
    </rPh>
    <rPh sb="24" eb="25">
      <t>ワタ</t>
    </rPh>
    <phoneticPr fontId="5"/>
  </si>
  <si>
    <r>
      <rPr>
        <b/>
        <sz val="18"/>
        <rFont val="ＭＳ Ｐゴシック"/>
        <family val="3"/>
        <charset val="128"/>
      </rPr>
      <t>プログラム用</t>
    </r>
    <r>
      <rPr>
        <b/>
        <sz val="22"/>
        <rFont val="ＭＳ Ｐゴシック"/>
        <family val="3"/>
        <charset val="128"/>
      </rPr>
      <t>　</t>
    </r>
    <r>
      <rPr>
        <sz val="9"/>
        <color rgb="FFFF0000"/>
        <rFont val="ＭＳ Ｐゴシック"/>
        <family val="3"/>
        <charset val="128"/>
      </rPr>
      <t>※食べ物系プログラム　　　　　の際ご記入下さい</t>
    </r>
    <rPh sb="5" eb="6">
      <t>ヨウ</t>
    </rPh>
    <rPh sb="8" eb="9">
      <t>タ</t>
    </rPh>
    <rPh sb="10" eb="11">
      <t>モノ</t>
    </rPh>
    <rPh sb="11" eb="12">
      <t>ケイ</t>
    </rPh>
    <rPh sb="23" eb="24">
      <t>サイ</t>
    </rPh>
    <rPh sb="25" eb="27">
      <t>キニュウ</t>
    </rPh>
    <rPh sb="27" eb="28">
      <t>クダ</t>
    </rPh>
    <phoneticPr fontId="5"/>
  </si>
  <si>
    <t>円</t>
    <rPh sb="0" eb="1">
      <t>エン</t>
    </rPh>
    <phoneticPr fontId="5"/>
  </si>
  <si>
    <t>セット</t>
    <phoneticPr fontId="5"/>
  </si>
  <si>
    <t>※アルコール類の持込みは禁止です。</t>
    <phoneticPr fontId="5"/>
  </si>
  <si>
    <t>食事に関するアレルギー対応希望の有無 　どちらかにチェックして下さい。</t>
  </si>
  <si>
    <t>食事に関する
連絡欄</t>
    <rPh sb="0" eb="2">
      <t>ショクジ</t>
    </rPh>
    <rPh sb="3" eb="4">
      <t>カン</t>
    </rPh>
    <phoneticPr fontId="5"/>
  </si>
  <si>
    <t>□</t>
    <phoneticPr fontId="5"/>
  </si>
  <si>
    <t>無し</t>
    <rPh sb="0" eb="1">
      <t>ナ</t>
    </rPh>
    <phoneticPr fontId="5"/>
  </si>
  <si>
    <r>
      <t>有り⇒　該当者（　　　　</t>
    </r>
    <r>
      <rPr>
        <sz val="12"/>
        <rFont val="ＭＳ Ｐゴシック"/>
        <family val="3"/>
        <charset val="128"/>
      </rPr>
      <t>　</t>
    </r>
    <rPh sb="4" eb="7">
      <t>ガイトウシャ</t>
    </rPh>
    <phoneticPr fontId="5"/>
  </si>
  <si>
    <r>
      <rPr>
        <sz val="20"/>
        <color rgb="FFFF0000"/>
        <rFont val="ＭＳ Ｐゴシック"/>
        <family val="3"/>
        <charset val="128"/>
      </rPr>
      <t>）名</t>
    </r>
    <r>
      <rPr>
        <sz val="11"/>
        <color theme="1"/>
        <rFont val="游ゴシック"/>
        <family val="2"/>
        <charset val="128"/>
        <scheme val="minor"/>
      </rPr>
      <t>。別紙アレルギー食申込書をご提出下さい（</t>
    </r>
    <r>
      <rPr>
        <sz val="11"/>
        <color rgb="FFFF0000"/>
        <rFont val="ＭＳ Ｐゴシック"/>
        <family val="3"/>
        <charset val="128"/>
      </rPr>
      <t>食事申込書と同じく、1ヶ月前の提出です</t>
    </r>
    <r>
      <rPr>
        <sz val="11"/>
        <color theme="1"/>
        <rFont val="游ゴシック"/>
        <family val="2"/>
        <charset val="128"/>
        <scheme val="minor"/>
      </rPr>
      <t>）。</t>
    </r>
    <phoneticPr fontId="5"/>
  </si>
  <si>
    <t>お支払方法</t>
    <rPh sb="1" eb="3">
      <t>シハライ</t>
    </rPh>
    <rPh sb="3" eb="5">
      <t>ホウホウ</t>
    </rPh>
    <phoneticPr fontId="5"/>
  </si>
  <si>
    <r>
      <t>現地支払い（</t>
    </r>
    <r>
      <rPr>
        <b/>
        <sz val="16"/>
        <rFont val="ＭＳ Ｐゴシック"/>
        <family val="3"/>
        <charset val="128"/>
      </rPr>
      <t>精算は、現金のみ</t>
    </r>
    <r>
      <rPr>
        <sz val="16"/>
        <rFont val="ＭＳ Ｐゴシック"/>
        <family val="3"/>
        <charset val="128"/>
      </rPr>
      <t>となります。退所時の朝に済ませてください。）</t>
    </r>
    <rPh sb="0" eb="2">
      <t>ゲンチ</t>
    </rPh>
    <rPh sb="2" eb="4">
      <t>シハラ</t>
    </rPh>
    <rPh sb="6" eb="8">
      <t>セイサン</t>
    </rPh>
    <rPh sb="10" eb="12">
      <t>ゲンキン</t>
    </rPh>
    <rPh sb="20" eb="22">
      <t>タイショ</t>
    </rPh>
    <rPh sb="22" eb="23">
      <t>ジ</t>
    </rPh>
    <rPh sb="24" eb="25">
      <t>アサ</t>
    </rPh>
    <rPh sb="26" eb="27">
      <t>ス</t>
    </rPh>
    <phoneticPr fontId="5"/>
  </si>
  <si>
    <t>後日銀行振込み（振込手数料はご負担ください）</t>
    <rPh sb="8" eb="10">
      <t>フリコミ</t>
    </rPh>
    <rPh sb="10" eb="13">
      <t>テスウリョウ</t>
    </rPh>
    <rPh sb="15" eb="17">
      <t>フタン</t>
    </rPh>
    <phoneticPr fontId="5"/>
  </si>
  <si>
    <r>
      <t>食事申込時の注意事項　
　</t>
    </r>
    <r>
      <rPr>
        <sz val="14"/>
        <rFont val="ＭＳ Ｐゴシック"/>
        <family val="3"/>
        <charset val="128"/>
      </rPr>
      <t>※本書を宿泊日の</t>
    </r>
    <r>
      <rPr>
        <sz val="14"/>
        <color indexed="10"/>
        <rFont val="ＭＳ Ｐゴシック"/>
        <family val="3"/>
        <charset val="128"/>
      </rPr>
      <t>1ヶ月前</t>
    </r>
    <r>
      <rPr>
        <sz val="14"/>
        <rFont val="ＭＳ Ｐゴシック"/>
        <family val="3"/>
        <charset val="128"/>
      </rPr>
      <t>迄にご提出ください。ご提出が無い場合は、発注となりません。
　</t>
    </r>
    <rPh sb="0" eb="2">
      <t>ショクジ</t>
    </rPh>
    <rPh sb="2" eb="4">
      <t>モウシコミ</t>
    </rPh>
    <rPh sb="4" eb="5">
      <t>ジ</t>
    </rPh>
    <rPh sb="6" eb="8">
      <t>チュウイ</t>
    </rPh>
    <rPh sb="8" eb="10">
      <t>ジコウ</t>
    </rPh>
    <rPh sb="23" eb="24">
      <t>ゲツ</t>
    </rPh>
    <rPh sb="25" eb="26">
      <t>マデ</t>
    </rPh>
    <rPh sb="39" eb="40">
      <t>ナ</t>
    </rPh>
    <rPh sb="41" eb="43">
      <t>バアイ</t>
    </rPh>
    <phoneticPr fontId="5"/>
  </si>
  <si>
    <t>　　 ①食堂食の食数変更等は、利用開始日（休館日を除く）の5日前正午までの受付となります。以降のキャンセルの場合は、キャンセル料をいただきます。　
　　 ②野外炊事・お弁当・飲み物・特別注文等の変更は、利用開始日（休館日を除く）の7日前正午までとなります。以降の変更・キャンセルはできませんのでご了承ください。</t>
    <phoneticPr fontId="5"/>
  </si>
  <si>
    <t>4日目</t>
    <rPh sb="1" eb="2">
      <t>ニチ</t>
    </rPh>
    <rPh sb="2" eb="3">
      <t>メ</t>
    </rPh>
    <phoneticPr fontId="5"/>
  </si>
  <si>
    <t>5日目</t>
    <rPh sb="1" eb="2">
      <t>ニチ</t>
    </rPh>
    <rPh sb="2" eb="3">
      <t>メ</t>
    </rPh>
    <phoneticPr fontId="5"/>
  </si>
  <si>
    <t>6日目</t>
    <rPh sb="1" eb="2">
      <t>ニチ</t>
    </rPh>
    <rPh sb="2" eb="3">
      <t>メ</t>
    </rPh>
    <phoneticPr fontId="5"/>
  </si>
  <si>
    <t>野外炊事（お茶なし）</t>
    <rPh sb="0" eb="1">
      <t>ノ</t>
    </rPh>
    <rPh sb="1" eb="2">
      <t>ガイ</t>
    </rPh>
    <rPh sb="2" eb="4">
      <t>スイジ</t>
    </rPh>
    <rPh sb="6" eb="7">
      <t>チャ</t>
    </rPh>
    <phoneticPr fontId="5"/>
  </si>
  <si>
    <t>弁当　</t>
    <rPh sb="0" eb="2">
      <t>ベントウ</t>
    </rPh>
    <phoneticPr fontId="5"/>
  </si>
  <si>
    <r>
      <t>有り⇒　別紙アレルギー食申込書をご提出下さい</t>
    </r>
    <r>
      <rPr>
        <sz val="20"/>
        <rFont val="ＭＳ Ｐゴシック"/>
        <family val="3"/>
        <charset val="128"/>
      </rPr>
      <t>（食事申込書と同じく、1ヶ月前の提出です）</t>
    </r>
    <r>
      <rPr>
        <sz val="20"/>
        <color rgb="FFFF0000"/>
        <rFont val="ＭＳ Ｐゴシック"/>
        <family val="3"/>
        <charset val="128"/>
      </rPr>
      <t>。</t>
    </r>
    <r>
      <rPr>
        <sz val="20"/>
        <rFont val="ＭＳ Ｐゴシック"/>
        <family val="3"/>
        <charset val="128"/>
      </rPr>
      <t>　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</si>
</sst>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食&quot;"/>
  </numFmts>
  <fonts count="4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6"/>
      <name val="HGPｺﾞｼｯｸE"/>
      <family val="3"/>
      <charset val="128"/>
    </font>
    <font>
      <b/>
      <sz val="26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8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2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</cellStyleXfs>
  <cellXfs count="43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9" fillId="0" borderId="0" xfId="0" applyFont="1" applyAlignment="1"/>
    <xf numFmtId="0" fontId="10" fillId="0" borderId="7" xfId="0" applyFont="1" applyBorder="1" applyAlignment="1"/>
    <xf numFmtId="0" fontId="9" fillId="0" borderId="7" xfId="0" applyFont="1" applyBorder="1" applyAlignment="1"/>
    <xf numFmtId="0" fontId="10" fillId="0" borderId="7" xfId="0" applyFont="1" applyBorder="1" applyAlignment="1">
      <alignment horizontal="right"/>
    </xf>
    <xf numFmtId="0" fontId="0" fillId="0" borderId="7" xfId="0" applyBorder="1">
      <alignment vertical="center"/>
    </xf>
    <xf numFmtId="0" fontId="10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17" fillId="0" borderId="12" xfId="0" applyNumberFormat="1" applyFont="1" applyBorder="1">
      <alignment vertical="center"/>
    </xf>
    <xf numFmtId="49" fontId="17" fillId="0" borderId="13" xfId="0" applyNumberFormat="1" applyFont="1" applyBorder="1">
      <alignment vertical="center"/>
    </xf>
    <xf numFmtId="49" fontId="0" fillId="0" borderId="14" xfId="0" applyNumberFormat="1" applyBorder="1">
      <alignment vertical="center"/>
    </xf>
    <xf numFmtId="0" fontId="17" fillId="0" borderId="0" xfId="0" applyFont="1">
      <alignment vertical="center"/>
    </xf>
    <xf numFmtId="0" fontId="0" fillId="0" borderId="15" xfId="0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9" fontId="17" fillId="0" borderId="20" xfId="0" applyNumberFormat="1" applyFont="1" applyBorder="1">
      <alignment vertical="center"/>
    </xf>
    <xf numFmtId="0" fontId="17" fillId="0" borderId="21" xfId="0" applyFont="1" applyBorder="1" applyAlignment="1">
      <alignment horizontal="center" vertical="center"/>
    </xf>
    <xf numFmtId="49" fontId="17" fillId="0" borderId="21" xfId="0" applyNumberFormat="1" applyFont="1" applyBorder="1">
      <alignment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>
      <alignment vertical="center"/>
    </xf>
    <xf numFmtId="0" fontId="12" fillId="0" borderId="22" xfId="0" applyFont="1" applyBorder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distributed" vertical="center" wrapText="1" indent="1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distributed" vertical="center" wrapText="1" indent="1"/>
    </xf>
    <xf numFmtId="0" fontId="12" fillId="3" borderId="21" xfId="0" applyFont="1" applyFill="1" applyBorder="1">
      <alignment vertical="center"/>
    </xf>
    <xf numFmtId="0" fontId="0" fillId="3" borderId="22" xfId="0" applyFill="1" applyBorder="1">
      <alignment vertical="center"/>
    </xf>
    <xf numFmtId="0" fontId="17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right" vertical="center"/>
    </xf>
    <xf numFmtId="0" fontId="6" fillId="0" borderId="66" xfId="0" applyFont="1" applyBorder="1" applyAlignment="1">
      <alignment horizontal="right" vertical="center"/>
    </xf>
    <xf numFmtId="0" fontId="6" fillId="0" borderId="67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0" fontId="8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left" vertical="center"/>
    </xf>
    <xf numFmtId="0" fontId="10" fillId="0" borderId="88" xfId="0" applyFont="1" applyBorder="1" applyAlignment="1">
      <alignment horizontal="left" vertical="center"/>
    </xf>
    <xf numFmtId="0" fontId="10" fillId="0" borderId="89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24" xfId="1" applyFont="1" applyBorder="1" applyAlignment="1">
      <alignment horizontal="center" vertical="center" wrapText="1"/>
    </xf>
    <xf numFmtId="0" fontId="22" fillId="0" borderId="25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3" fillId="0" borderId="28" xfId="1" applyFont="1" applyBorder="1" applyAlignment="1">
      <alignment horizontal="center" vertical="center" wrapText="1"/>
    </xf>
    <xf numFmtId="0" fontId="23" fillId="0" borderId="26" xfId="1" applyFont="1" applyBorder="1" applyAlignment="1">
      <alignment horizontal="center" vertical="center" wrapText="1"/>
    </xf>
    <xf numFmtId="0" fontId="23" fillId="0" borderId="27" xfId="1" applyFont="1" applyBorder="1" applyAlignment="1">
      <alignment horizontal="center" vertical="center" wrapText="1"/>
    </xf>
    <xf numFmtId="0" fontId="22" fillId="0" borderId="28" xfId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 wrapText="1"/>
    </xf>
    <xf numFmtId="0" fontId="24" fillId="0" borderId="91" xfId="1" applyFont="1" applyBorder="1" applyAlignment="1">
      <alignment horizontal="center" vertical="center" wrapText="1"/>
    </xf>
    <xf numFmtId="0" fontId="25" fillId="0" borderId="92" xfId="1" applyFont="1" applyBorder="1" applyAlignment="1">
      <alignment horizontal="center" vertical="center" wrapText="1"/>
    </xf>
    <xf numFmtId="0" fontId="24" fillId="0" borderId="92" xfId="1" applyFont="1" applyBorder="1" applyAlignment="1">
      <alignment horizontal="center" vertical="center" wrapText="1"/>
    </xf>
    <xf numFmtId="0" fontId="25" fillId="0" borderId="19" xfId="1" applyFont="1" applyBorder="1" applyAlignment="1">
      <alignment horizontal="center" vertical="center"/>
    </xf>
    <xf numFmtId="0" fontId="26" fillId="0" borderId="93" xfId="1" applyFont="1" applyBorder="1" applyAlignment="1">
      <alignment horizontal="center" vertical="center"/>
    </xf>
    <xf numFmtId="0" fontId="12" fillId="0" borderId="94" xfId="2" applyFont="1" applyBorder="1" applyAlignment="1">
      <alignment horizontal="center" vertical="center" wrapText="1"/>
    </xf>
    <xf numFmtId="0" fontId="12" fillId="0" borderId="95" xfId="2" applyFont="1" applyBorder="1" applyAlignment="1">
      <alignment horizontal="center" vertical="center" wrapText="1"/>
    </xf>
    <xf numFmtId="0" fontId="12" fillId="0" borderId="96" xfId="2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2" xfId="2" applyFont="1" applyBorder="1">
      <alignment vertical="center"/>
    </xf>
    <xf numFmtId="0" fontId="6" fillId="0" borderId="98" xfId="2" applyFont="1" applyBorder="1">
      <alignment vertical="center"/>
    </xf>
    <xf numFmtId="0" fontId="30" fillId="0" borderId="94" xfId="1" applyFont="1" applyBorder="1">
      <alignment vertical="center"/>
    </xf>
    <xf numFmtId="0" fontId="30" fillId="0" borderId="96" xfId="1" applyFont="1" applyBorder="1" applyAlignment="1">
      <alignment horizontal="right" vertical="center"/>
    </xf>
    <xf numFmtId="0" fontId="30" fillId="0" borderId="94" xfId="1" applyFont="1" applyBorder="1" applyAlignment="1">
      <alignment horizontal="right" vertical="center"/>
    </xf>
    <xf numFmtId="0" fontId="25" fillId="0" borderId="95" xfId="1" applyFont="1" applyBorder="1" applyAlignment="1">
      <alignment horizontal="right" vertical="center"/>
    </xf>
    <xf numFmtId="0" fontId="30" fillId="0" borderId="95" xfId="1" applyFont="1" applyBorder="1" applyAlignment="1">
      <alignment horizontal="right" vertical="center"/>
    </xf>
    <xf numFmtId="0" fontId="25" fillId="0" borderId="99" xfId="1" applyFont="1" applyBorder="1" applyAlignment="1">
      <alignment horizontal="right" vertical="center"/>
    </xf>
    <xf numFmtId="0" fontId="21" fillId="0" borderId="86" xfId="1" applyFont="1" applyBorder="1" applyAlignment="1">
      <alignment horizontal="center" vertical="center" wrapText="1"/>
    </xf>
    <xf numFmtId="0" fontId="24" fillId="0" borderId="87" xfId="1" applyFont="1" applyBorder="1" applyAlignment="1">
      <alignment horizontal="center" vertical="center" wrapText="1"/>
    </xf>
    <xf numFmtId="0" fontId="25" fillId="0" borderId="88" xfId="1" applyFont="1" applyBorder="1" applyAlignment="1">
      <alignment horizontal="center" vertical="center" wrapText="1"/>
    </xf>
    <xf numFmtId="0" fontId="24" fillId="0" borderId="88" xfId="1" applyFont="1" applyBorder="1" applyAlignment="1">
      <alignment horizontal="center" vertical="center" wrapText="1"/>
    </xf>
    <xf numFmtId="0" fontId="25" fillId="0" borderId="100" xfId="1" applyFont="1" applyBorder="1" applyAlignment="1">
      <alignment horizontal="center" vertical="center"/>
    </xf>
    <xf numFmtId="0" fontId="26" fillId="0" borderId="101" xfId="1" applyFont="1" applyBorder="1" applyAlignment="1">
      <alignment horizontal="center" vertical="center"/>
    </xf>
    <xf numFmtId="0" fontId="12" fillId="0" borderId="102" xfId="2" applyFont="1" applyBorder="1" applyAlignment="1">
      <alignment horizontal="center" vertical="center" wrapText="1"/>
    </xf>
    <xf numFmtId="0" fontId="12" fillId="0" borderId="88" xfId="2" applyFont="1" applyBorder="1" applyAlignment="1">
      <alignment horizontal="center" vertical="center" wrapText="1"/>
    </xf>
    <xf numFmtId="0" fontId="12" fillId="0" borderId="100" xfId="2" applyFont="1" applyBorder="1" applyAlignment="1">
      <alignment horizontal="center" vertical="center" wrapText="1"/>
    </xf>
    <xf numFmtId="0" fontId="28" fillId="0" borderId="102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8" xfId="2" applyFont="1" applyBorder="1">
      <alignment vertical="center"/>
    </xf>
    <xf numFmtId="0" fontId="6" fillId="0" borderId="100" xfId="2" applyFont="1" applyBorder="1">
      <alignment vertical="center"/>
    </xf>
    <xf numFmtId="0" fontId="30" fillId="0" borderId="103" xfId="1" applyFont="1" applyBorder="1">
      <alignment vertical="center"/>
    </xf>
    <xf numFmtId="0" fontId="30" fillId="0" borderId="104" xfId="1" applyFont="1" applyBorder="1" applyAlignment="1">
      <alignment horizontal="right" vertical="center"/>
    </xf>
    <xf numFmtId="0" fontId="30" fillId="0" borderId="102" xfId="1" applyFont="1" applyBorder="1" applyAlignment="1">
      <alignment horizontal="right" vertical="center"/>
    </xf>
    <xf numFmtId="0" fontId="25" fillId="0" borderId="88" xfId="1" applyFont="1" applyBorder="1" applyAlignment="1">
      <alignment horizontal="right" vertical="center"/>
    </xf>
    <xf numFmtId="0" fontId="30" fillId="0" borderId="88" xfId="1" applyFont="1" applyBorder="1" applyAlignment="1">
      <alignment horizontal="right" vertical="center"/>
    </xf>
    <xf numFmtId="0" fontId="25" fillId="0" borderId="89" xfId="1" applyFont="1" applyBorder="1" applyAlignment="1">
      <alignment horizontal="right" vertical="center"/>
    </xf>
    <xf numFmtId="0" fontId="32" fillId="0" borderId="105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0" borderId="106" xfId="0" applyFont="1" applyBorder="1">
      <alignment vertical="center"/>
    </xf>
    <xf numFmtId="0" fontId="33" fillId="0" borderId="25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 wrapText="1"/>
    </xf>
    <xf numFmtId="0" fontId="33" fillId="0" borderId="27" xfId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33" fillId="0" borderId="28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 wrapText="1"/>
    </xf>
    <xf numFmtId="0" fontId="34" fillId="0" borderId="107" xfId="0" applyFont="1" applyBorder="1" applyAlignment="1">
      <alignment horizontal="center" vertical="center" wrapText="1"/>
    </xf>
    <xf numFmtId="0" fontId="21" fillId="0" borderId="91" xfId="1" applyFont="1" applyBorder="1" applyAlignment="1">
      <alignment horizontal="center" vertical="center" wrapText="1"/>
    </xf>
    <xf numFmtId="0" fontId="25" fillId="0" borderId="92" xfId="1" applyFont="1" applyBorder="1" applyAlignment="1">
      <alignment horizontal="center" vertical="center" wrapText="1"/>
    </xf>
    <xf numFmtId="0" fontId="21" fillId="0" borderId="92" xfId="1" applyFont="1" applyBorder="1" applyAlignment="1">
      <alignment horizontal="center" vertical="center" wrapText="1"/>
    </xf>
    <xf numFmtId="0" fontId="25" fillId="0" borderId="98" xfId="1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6" fillId="0" borderId="95" xfId="0" applyFont="1" applyBorder="1" applyAlignment="1">
      <alignment horizontal="left" vertical="center"/>
    </xf>
    <xf numFmtId="0" fontId="6" fillId="0" borderId="96" xfId="0" applyFont="1" applyBorder="1" applyAlignment="1">
      <alignment horizontal="left" vertical="center"/>
    </xf>
    <xf numFmtId="0" fontId="28" fillId="0" borderId="94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0" fontId="6" fillId="0" borderId="94" xfId="0" applyFont="1" applyBorder="1" applyAlignment="1">
      <alignment horizontal="right" vertical="center"/>
    </xf>
    <xf numFmtId="0" fontId="6" fillId="0" borderId="108" xfId="0" applyFont="1" applyBorder="1" applyAlignment="1">
      <alignment horizontal="center" vertical="center"/>
    </xf>
    <xf numFmtId="0" fontId="10" fillId="0" borderId="97" xfId="0" applyFont="1" applyBorder="1" applyAlignment="1">
      <alignment horizontal="left" vertical="center" wrapText="1"/>
    </xf>
    <xf numFmtId="0" fontId="10" fillId="0" borderId="92" xfId="0" applyFont="1" applyBorder="1" applyAlignment="1">
      <alignment horizontal="left" vertical="center" wrapText="1"/>
    </xf>
    <xf numFmtId="0" fontId="10" fillId="0" borderId="109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center" vertical="center" wrapText="1"/>
    </xf>
    <xf numFmtId="0" fontId="21" fillId="0" borderId="110" xfId="1" applyFont="1" applyBorder="1" applyAlignment="1">
      <alignment horizontal="center" vertical="center" wrapText="1"/>
    </xf>
    <xf numFmtId="0" fontId="25" fillId="0" borderId="57" xfId="1" applyFont="1" applyBorder="1" applyAlignment="1">
      <alignment horizontal="center" vertical="center" wrapText="1"/>
    </xf>
    <xf numFmtId="0" fontId="21" fillId="0" borderId="57" xfId="1" applyFont="1" applyBorder="1" applyAlignment="1">
      <alignment horizontal="center" vertical="center" wrapText="1"/>
    </xf>
    <xf numFmtId="0" fontId="25" fillId="0" borderId="49" xfId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28" fillId="0" borderId="56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7" xfId="2" applyFont="1" applyBorder="1">
      <alignment vertical="center"/>
    </xf>
    <xf numFmtId="0" fontId="6" fillId="0" borderId="49" xfId="2" applyFont="1" applyBorder="1">
      <alignment vertical="center"/>
    </xf>
    <xf numFmtId="0" fontId="6" fillId="0" borderId="56" xfId="0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85" xfId="0" applyFont="1" applyBorder="1" applyAlignment="1">
      <alignment horizontal="left" vertical="center" wrapText="1"/>
    </xf>
    <xf numFmtId="0" fontId="21" fillId="0" borderId="111" xfId="1" applyFont="1" applyBorder="1" applyAlignment="1">
      <alignment horizontal="center" vertical="center" wrapText="1"/>
    </xf>
    <xf numFmtId="0" fontId="25" fillId="0" borderId="108" xfId="1" applyFont="1" applyBorder="1" applyAlignment="1">
      <alignment horizontal="center" vertical="center" wrapText="1"/>
    </xf>
    <xf numFmtId="0" fontId="21" fillId="0" borderId="108" xfId="1" applyFont="1" applyBorder="1" applyAlignment="1">
      <alignment horizontal="center" vertical="center" wrapText="1"/>
    </xf>
    <xf numFmtId="0" fontId="25" fillId="0" borderId="112" xfId="1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29" fillId="0" borderId="114" xfId="0" applyFont="1" applyBorder="1" applyAlignment="1">
      <alignment horizontal="center" vertical="center"/>
    </xf>
    <xf numFmtId="0" fontId="6" fillId="0" borderId="108" xfId="2" applyFont="1" applyBorder="1">
      <alignment vertical="center"/>
    </xf>
    <xf numFmtId="0" fontId="6" fillId="0" borderId="112" xfId="2" applyFont="1" applyBorder="1">
      <alignment vertical="center"/>
    </xf>
    <xf numFmtId="0" fontId="6" fillId="0" borderId="114" xfId="0" applyFont="1" applyBorder="1" applyAlignment="1">
      <alignment horizontal="right" vertical="center"/>
    </xf>
    <xf numFmtId="0" fontId="6" fillId="0" borderId="95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7" fillId="0" borderId="57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center" wrapText="1"/>
    </xf>
    <xf numFmtId="0" fontId="10" fillId="0" borderId="114" xfId="0" applyFont="1" applyBorder="1" applyAlignment="1">
      <alignment horizontal="left" vertical="center" wrapText="1"/>
    </xf>
    <xf numFmtId="0" fontId="10" fillId="0" borderId="108" xfId="0" applyFont="1" applyBorder="1" applyAlignment="1">
      <alignment horizontal="left" vertical="center" wrapText="1"/>
    </xf>
    <xf numFmtId="0" fontId="10" fillId="0" borderId="115" xfId="0" applyFont="1" applyBorder="1" applyAlignment="1">
      <alignment horizontal="left" vertical="center" wrapText="1"/>
    </xf>
    <xf numFmtId="0" fontId="34" fillId="0" borderId="86" xfId="0" applyFont="1" applyBorder="1" applyAlignment="1">
      <alignment horizontal="center" vertical="center" wrapText="1"/>
    </xf>
    <xf numFmtId="0" fontId="21" fillId="0" borderId="116" xfId="1" applyFont="1" applyBorder="1" applyAlignment="1">
      <alignment horizontal="center" vertical="center" wrapText="1"/>
    </xf>
    <xf numFmtId="0" fontId="25" fillId="0" borderId="117" xfId="1" applyFont="1" applyBorder="1" applyAlignment="1">
      <alignment horizontal="center" vertical="center" wrapText="1"/>
    </xf>
    <xf numFmtId="0" fontId="21" fillId="0" borderId="117" xfId="1" applyFont="1" applyBorder="1" applyAlignment="1">
      <alignment horizontal="center" vertical="center" wrapText="1"/>
    </xf>
    <xf numFmtId="0" fontId="25" fillId="0" borderId="104" xfId="1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6" fillId="0" borderId="117" xfId="0" applyFont="1" applyBorder="1" applyAlignment="1">
      <alignment horizontal="left" vertical="center" wrapText="1"/>
    </xf>
    <xf numFmtId="0" fontId="6" fillId="0" borderId="117" xfId="0" applyFont="1" applyBorder="1" applyAlignment="1">
      <alignment horizontal="left" vertical="center"/>
    </xf>
    <xf numFmtId="0" fontId="6" fillId="0" borderId="104" xfId="0" applyFont="1" applyBorder="1" applyAlignment="1">
      <alignment horizontal="left" vertical="center"/>
    </xf>
    <xf numFmtId="0" fontId="28" fillId="0" borderId="103" xfId="0" applyFont="1" applyBorder="1" applyAlignment="1">
      <alignment horizontal="center" vertical="center"/>
    </xf>
    <xf numFmtId="0" fontId="28" fillId="0" borderId="104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7" xfId="2" applyFont="1" applyBorder="1">
      <alignment vertical="center"/>
    </xf>
    <xf numFmtId="0" fontId="6" fillId="0" borderId="104" xfId="2" applyFont="1" applyBorder="1">
      <alignment vertical="center"/>
    </xf>
    <xf numFmtId="0" fontId="6" fillId="0" borderId="103" xfId="0" applyFont="1" applyBorder="1" applyAlignment="1">
      <alignment horizontal="right" vertical="center"/>
    </xf>
    <xf numFmtId="0" fontId="36" fillId="0" borderId="103" xfId="0" applyFont="1" applyBorder="1" applyAlignment="1">
      <alignment horizontal="left" vertical="center" wrapText="1"/>
    </xf>
    <xf numFmtId="0" fontId="36" fillId="0" borderId="117" xfId="0" applyFont="1" applyBorder="1" applyAlignment="1">
      <alignment horizontal="left" vertical="center" wrapText="1"/>
    </xf>
    <xf numFmtId="0" fontId="36" fillId="0" borderId="118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left" vertical="center"/>
    </xf>
    <xf numFmtId="0" fontId="6" fillId="0" borderId="108" xfId="0" applyFont="1" applyBorder="1" applyAlignment="1">
      <alignment horizontal="left" vertical="center"/>
    </xf>
    <xf numFmtId="0" fontId="6" fillId="0" borderId="112" xfId="0" applyFont="1" applyBorder="1" applyAlignment="1">
      <alignment horizontal="left" vertical="center"/>
    </xf>
    <xf numFmtId="0" fontId="29" fillId="0" borderId="119" xfId="0" applyFont="1" applyBorder="1">
      <alignment vertical="center"/>
    </xf>
    <xf numFmtId="0" fontId="29" fillId="0" borderId="120" xfId="0" applyFont="1" applyBorder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14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17" fillId="0" borderId="103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7" fillId="0" borderId="104" xfId="0" applyFont="1" applyBorder="1" applyAlignment="1">
      <alignment horizontal="center" vertical="center"/>
    </xf>
    <xf numFmtId="0" fontId="29" fillId="0" borderId="103" xfId="0" applyFont="1" applyBorder="1">
      <alignment vertical="center"/>
    </xf>
    <xf numFmtId="0" fontId="29" fillId="0" borderId="104" xfId="0" applyFont="1" applyBorder="1">
      <alignment vertical="center"/>
    </xf>
    <xf numFmtId="0" fontId="6" fillId="0" borderId="103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9" fillId="0" borderId="105" xfId="0" applyFont="1" applyBorder="1" applyAlignment="1">
      <alignment vertical="center" wrapText="1"/>
    </xf>
    <xf numFmtId="0" fontId="9" fillId="0" borderId="105" xfId="0" applyFont="1" applyBorder="1">
      <alignment vertical="center"/>
    </xf>
    <xf numFmtId="0" fontId="9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6" fillId="0" borderId="121" xfId="0" applyFont="1" applyBorder="1" applyAlignment="1">
      <alignment horizontal="center" vertical="center" wrapText="1"/>
    </xf>
    <xf numFmtId="0" fontId="29" fillId="0" borderId="122" xfId="0" applyFont="1" applyBorder="1" applyAlignment="1">
      <alignment horizontal="center" vertical="center" wrapText="1"/>
    </xf>
    <xf numFmtId="0" fontId="29" fillId="0" borderId="123" xfId="0" applyFont="1" applyBorder="1" applyAlignment="1">
      <alignment horizontal="center" vertical="center" wrapText="1"/>
    </xf>
    <xf numFmtId="0" fontId="29" fillId="0" borderId="124" xfId="0" applyFont="1" applyBorder="1" applyAlignment="1">
      <alignment horizontal="center" vertical="center" wrapText="1"/>
    </xf>
    <xf numFmtId="0" fontId="29" fillId="0" borderId="125" xfId="0" applyFont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28" fillId="0" borderId="123" xfId="0" applyFont="1" applyBorder="1" applyAlignment="1">
      <alignment horizontal="center" vertical="center" wrapText="1"/>
    </xf>
    <xf numFmtId="0" fontId="0" fillId="0" borderId="123" xfId="0" applyBorder="1">
      <alignment vertical="center"/>
    </xf>
    <xf numFmtId="0" fontId="0" fillId="0" borderId="127" xfId="0" applyBorder="1">
      <alignment vertical="center"/>
    </xf>
    <xf numFmtId="0" fontId="3" fillId="0" borderId="0" xfId="0" applyFont="1">
      <alignment vertical="center"/>
    </xf>
    <xf numFmtId="0" fontId="16" fillId="0" borderId="128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10" fillId="0" borderId="129" xfId="0" applyFont="1" applyBorder="1" applyAlignment="1"/>
    <xf numFmtId="0" fontId="10" fillId="0" borderId="3" xfId="0" applyFont="1" applyBorder="1" applyAlignment="1"/>
    <xf numFmtId="0" fontId="10" fillId="5" borderId="7" xfId="0" applyFont="1" applyFill="1" applyBorder="1" applyAlignment="1"/>
    <xf numFmtId="0" fontId="17" fillId="0" borderId="12" xfId="0" applyFont="1" applyBorder="1">
      <alignment vertical="center"/>
    </xf>
    <xf numFmtId="0" fontId="17" fillId="0" borderId="13" xfId="0" applyFont="1" applyBorder="1">
      <alignment vertical="center"/>
    </xf>
    <xf numFmtId="0" fontId="0" fillId="0" borderId="14" xfId="0" applyBorder="1">
      <alignment vertical="center"/>
    </xf>
    <xf numFmtId="0" fontId="17" fillId="0" borderId="20" xfId="0" applyFont="1" applyBorder="1">
      <alignment vertical="center"/>
    </xf>
    <xf numFmtId="0" fontId="17" fillId="0" borderId="21" xfId="0" applyFont="1" applyBorder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176" fontId="6" fillId="0" borderId="96" xfId="0" applyNumberFormat="1" applyFont="1" applyBorder="1" applyAlignment="1">
      <alignment horizontal="right" vertical="center"/>
    </xf>
    <xf numFmtId="0" fontId="6" fillId="0" borderId="96" xfId="0" applyFont="1" applyBorder="1" applyAlignment="1">
      <alignment horizontal="right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5" xfId="0" applyFont="1" applyBorder="1" applyAlignment="1">
      <alignment horizontal="right" vertical="center"/>
    </xf>
    <xf numFmtId="0" fontId="6" fillId="0" borderId="94" xfId="0" applyFont="1" applyBorder="1" applyAlignment="1">
      <alignment horizontal="right" vertical="center"/>
    </xf>
    <xf numFmtId="0" fontId="6" fillId="0" borderId="95" xfId="0" applyFont="1" applyBorder="1" applyAlignment="1">
      <alignment horizontal="right" vertical="center"/>
    </xf>
    <xf numFmtId="0" fontId="6" fillId="0" borderId="99" xfId="0" applyFont="1" applyBorder="1" applyAlignment="1">
      <alignment horizontal="right" vertical="center"/>
    </xf>
    <xf numFmtId="0" fontId="6" fillId="0" borderId="130" xfId="0" applyFont="1" applyBorder="1" applyAlignment="1">
      <alignment horizontal="center" vertical="center"/>
    </xf>
    <xf numFmtId="0" fontId="6" fillId="0" borderId="112" xfId="0" applyFont="1" applyBorder="1" applyAlignment="1">
      <alignment horizontal="right" vertical="center"/>
    </xf>
    <xf numFmtId="0" fontId="6" fillId="0" borderId="108" xfId="0" applyFont="1" applyBorder="1" applyAlignment="1">
      <alignment horizontal="right" vertical="center"/>
    </xf>
    <xf numFmtId="0" fontId="6" fillId="0" borderId="114" xfId="0" applyFont="1" applyBorder="1" applyAlignment="1">
      <alignment horizontal="right" vertical="center"/>
    </xf>
    <xf numFmtId="0" fontId="6" fillId="0" borderId="108" xfId="0" applyFont="1" applyBorder="1" applyAlignment="1">
      <alignment horizontal="right" vertical="center"/>
    </xf>
    <xf numFmtId="0" fontId="6" fillId="0" borderId="1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3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32" xfId="0" applyFont="1" applyBorder="1" applyAlignment="1">
      <alignment horizontal="right" vertical="center"/>
    </xf>
    <xf numFmtId="0" fontId="6" fillId="0" borderId="61" xfId="0" applyFont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0" fontId="12" fillId="0" borderId="97" xfId="2" applyFont="1" applyBorder="1" applyAlignment="1">
      <alignment horizontal="center" vertical="center" wrapText="1"/>
    </xf>
    <xf numFmtId="0" fontId="12" fillId="0" borderId="92" xfId="2" applyFont="1" applyBorder="1" applyAlignment="1">
      <alignment horizontal="center" vertical="center" wrapText="1"/>
    </xf>
    <xf numFmtId="0" fontId="12" fillId="0" borderId="98" xfId="2" applyFont="1" applyBorder="1" applyAlignment="1">
      <alignment horizontal="center" vertical="center" wrapText="1"/>
    </xf>
    <xf numFmtId="0" fontId="28" fillId="0" borderId="123" xfId="0" applyFont="1" applyBorder="1" applyAlignment="1">
      <alignment horizontal="left" vertical="center" wrapText="1"/>
    </xf>
    <xf numFmtId="0" fontId="28" fillId="0" borderId="127" xfId="0" applyFont="1" applyBorder="1" applyAlignment="1">
      <alignment horizontal="left" vertical="center" wrapText="1"/>
    </xf>
  </cellXfs>
  <cellStyles count="3">
    <cellStyle name="標準" xfId="0" builtinId="0"/>
    <cellStyle name="標準 2" xfId="2" xr:uid="{F294EF5D-6BA2-4C19-9F31-20232AC7E44B}"/>
    <cellStyle name="標準 3" xfId="1" xr:uid="{D7EA77F4-88DB-4EB5-8AA3-CC3AB545AB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241300</xdr:colOff>
          <xdr:row>47</xdr:row>
          <xdr:rowOff>203200</xdr:rowOff>
        </xdr:from>
        <xdr:to>
          <xdr:col>2</xdr:col>
          <xdr:colOff>184150</xdr:colOff>
          <xdr:row>48</xdr:row>
          <xdr:rowOff>412750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894F404-DC7E-4C0D-8E8B-C3C4A1A41C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47</xdr:row>
          <xdr:rowOff>228600</xdr:rowOff>
        </xdr:from>
        <xdr:to>
          <xdr:col>5</xdr:col>
          <xdr:colOff>527050</xdr:colOff>
          <xdr:row>49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DB5967A-FF8A-4B85-BE27-2821A80AD3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49</xdr:row>
          <xdr:rowOff>127000</xdr:rowOff>
        </xdr:from>
        <xdr:to>
          <xdr:col>3</xdr:col>
          <xdr:colOff>12700</xdr:colOff>
          <xdr:row>51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C43EFB9-E77E-4995-ADA3-7B01FBFB86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49</xdr:row>
          <xdr:rowOff>114300</xdr:rowOff>
        </xdr:from>
        <xdr:to>
          <xdr:col>15</xdr:col>
          <xdr:colOff>107950</xdr:colOff>
          <xdr:row>51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20915B4-B6EE-4244-AF20-47F9FB2C69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47</xdr:row>
          <xdr:rowOff>209550</xdr:rowOff>
        </xdr:from>
        <xdr:to>
          <xdr:col>5</xdr:col>
          <xdr:colOff>527050</xdr:colOff>
          <xdr:row>49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97C8E88-489F-45F3-A5A6-F90AB311DD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48</xdr:row>
          <xdr:rowOff>152400</xdr:rowOff>
        </xdr:from>
        <xdr:to>
          <xdr:col>2</xdr:col>
          <xdr:colOff>190500</xdr:colOff>
          <xdr:row>48</xdr:row>
          <xdr:rowOff>400050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8F3DE266-57FF-450B-A202-E5EA5A8254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50</xdr:row>
          <xdr:rowOff>38100</xdr:rowOff>
        </xdr:from>
        <xdr:to>
          <xdr:col>3</xdr:col>
          <xdr:colOff>12700</xdr:colOff>
          <xdr:row>50</xdr:row>
          <xdr:rowOff>285750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606BB05-AEA4-4497-9E4A-089EC5263A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50</xdr:row>
          <xdr:rowOff>31750</xdr:rowOff>
        </xdr:from>
        <xdr:to>
          <xdr:col>15</xdr:col>
          <xdr:colOff>107950</xdr:colOff>
          <xdr:row>50</xdr:row>
          <xdr:rowOff>279400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8450EB89-85B9-41D1-B28B-1AB13DFD2D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30003;&#35531;&#26360;&#19968;&#24335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時提出書類リンク集"/>
      <sheetName val="宿泊利用申請書"/>
      <sheetName val="日帰り利用申請書"/>
      <sheetName val="活動計画書①（1日目～3日目）"/>
      <sheetName val="活動計画書②（4日目～6日目）"/>
      <sheetName val="食事申込書①（日帰り～2泊3日）"/>
      <sheetName val="食事申込書②（4日目～６日目）"/>
      <sheetName val="名簿①"/>
      <sheetName val="名簿②"/>
      <sheetName val="名簿③"/>
      <sheetName val="名簿④"/>
      <sheetName val="名簿⑤"/>
      <sheetName val="名簿⑥"/>
      <sheetName val="名簿⑦"/>
      <sheetName val="名簿⑧"/>
      <sheetName val="減免申請書（主に学校利用）"/>
      <sheetName val="飲酒許可申請書"/>
      <sheetName val="アレルギー食申込書①"/>
      <sheetName val="アレルギー食申込書②"/>
      <sheetName val="アレルギー食申込書③"/>
      <sheetName val="部屋割表（提出不要）"/>
      <sheetName val="プログラム指導依頼書（必要団体のみ）"/>
      <sheetName val="入所式、退所式　次第（提出不要）"/>
      <sheetName val="アドベンチャー教育事前調査表（アドベンチャー教育受講時のみ）"/>
      <sheetName val="リストボックス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0AFAB-5922-4B22-915B-C8966B1E7480}">
  <sheetPr>
    <pageSetUpPr fitToPage="1"/>
  </sheetPr>
  <dimension ref="A1:Y56"/>
  <sheetViews>
    <sheetView view="pageBreakPreview" zoomScale="60" zoomScaleNormal="100" workbookViewId="0">
      <selection activeCell="Y18" sqref="Y18"/>
    </sheetView>
  </sheetViews>
  <sheetFormatPr defaultRowHeight="18"/>
  <cols>
    <col min="1" max="1" width="18.58203125" customWidth="1"/>
    <col min="2" max="2" width="4.33203125" customWidth="1"/>
    <col min="3" max="3" width="4.08203125" customWidth="1"/>
    <col min="4" max="4" width="4.58203125" customWidth="1"/>
    <col min="5" max="5" width="6.6640625" customWidth="1"/>
    <col min="6" max="6" width="8.1640625" customWidth="1"/>
    <col min="7" max="7" width="4.25" customWidth="1"/>
    <col min="8" max="8" width="9.5" customWidth="1"/>
    <col min="9" max="9" width="4.25" customWidth="1"/>
    <col min="10" max="10" width="11.33203125" customWidth="1"/>
    <col min="11" max="11" width="17.75" customWidth="1"/>
    <col min="12" max="12" width="3.9140625" customWidth="1"/>
    <col min="13" max="13" width="13.75" customWidth="1"/>
    <col min="14" max="14" width="4.33203125" customWidth="1"/>
    <col min="15" max="15" width="5.58203125" customWidth="1"/>
    <col min="16" max="16" width="3.58203125" customWidth="1"/>
    <col min="17" max="17" width="5.5" customWidth="1"/>
    <col min="18" max="18" width="4.9140625" customWidth="1"/>
    <col min="19" max="19" width="12.1640625" customWidth="1"/>
    <col min="20" max="20" width="7.08203125" bestFit="1" customWidth="1"/>
    <col min="21" max="21" width="5.9140625" customWidth="1"/>
    <col min="22" max="22" width="7.9140625" customWidth="1"/>
    <col min="23" max="23" width="7.58203125" customWidth="1"/>
    <col min="24" max="24" width="3.33203125" customWidth="1"/>
  </cols>
  <sheetData>
    <row r="1" spans="1:25" ht="26.25" customHeight="1" thickBo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27" customHeight="1" thickBot="1">
      <c r="A2" s="4"/>
      <c r="B2" s="5" t="s">
        <v>1</v>
      </c>
      <c r="C2" s="6"/>
      <c r="D2" s="7"/>
      <c r="E2" s="8" t="s">
        <v>2</v>
      </c>
      <c r="F2" s="9"/>
      <c r="G2" s="6" t="s">
        <v>3</v>
      </c>
      <c r="H2" s="6"/>
      <c r="I2" s="10"/>
      <c r="J2" s="11" t="s">
        <v>4</v>
      </c>
      <c r="K2" s="12" t="s">
        <v>5</v>
      </c>
      <c r="L2" s="12"/>
      <c r="M2" s="12"/>
      <c r="N2" s="13" t="s">
        <v>6</v>
      </c>
      <c r="O2" s="14"/>
      <c r="P2" s="14"/>
      <c r="Q2" s="15" t="s">
        <v>7</v>
      </c>
      <c r="R2" s="15"/>
      <c r="S2" s="16"/>
      <c r="T2" s="17" t="s">
        <v>8</v>
      </c>
      <c r="U2" s="18"/>
      <c r="V2" s="17" t="s">
        <v>9</v>
      </c>
      <c r="W2" s="13"/>
      <c r="X2" s="13" t="s">
        <v>10</v>
      </c>
      <c r="Y2" s="3"/>
    </row>
    <row r="3" spans="1:25" ht="12.7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5" ht="17.25" hidden="1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5" ht="39" customHeight="1" thickBot="1">
      <c r="A5" s="21" t="s">
        <v>11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</row>
    <row r="6" spans="1:25" ht="7.5" customHeight="1"/>
    <row r="7" spans="1:25" s="36" customFormat="1" ht="33.75" customHeight="1">
      <c r="A7" s="24" t="s">
        <v>12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7"/>
      <c r="M7" s="28" t="s">
        <v>13</v>
      </c>
      <c r="N7" s="29"/>
      <c r="O7" s="30" t="s">
        <v>14</v>
      </c>
      <c r="P7" s="31"/>
      <c r="Q7" s="31"/>
      <c r="R7" s="32"/>
      <c r="S7" s="33"/>
      <c r="T7" s="34"/>
      <c r="U7" s="34"/>
      <c r="V7" s="34"/>
      <c r="W7" s="34"/>
      <c r="X7" s="35"/>
    </row>
    <row r="8" spans="1:25" s="36" customFormat="1" ht="36.75" customHeight="1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/>
      <c r="O8" s="43" t="s">
        <v>15</v>
      </c>
      <c r="P8" s="44"/>
      <c r="Q8" s="44"/>
      <c r="R8" s="45"/>
      <c r="S8" s="46"/>
      <c r="T8" s="47" t="s">
        <v>16</v>
      </c>
      <c r="U8" s="48"/>
      <c r="V8" s="47" t="s">
        <v>16</v>
      </c>
      <c r="W8" s="49"/>
      <c r="X8" s="50"/>
    </row>
    <row r="9" spans="1:25" s="36" customFormat="1" ht="30" customHeight="1">
      <c r="A9" s="51" t="s">
        <v>17</v>
      </c>
      <c r="B9" s="52"/>
      <c r="C9" s="53" t="s">
        <v>9</v>
      </c>
      <c r="D9" s="54"/>
      <c r="E9" s="54"/>
      <c r="F9" s="55" t="s">
        <v>10</v>
      </c>
      <c r="G9" s="55" t="s">
        <v>18</v>
      </c>
      <c r="H9" s="54"/>
      <c r="I9" s="54"/>
      <c r="J9" s="53" t="s">
        <v>9</v>
      </c>
      <c r="K9" s="55"/>
      <c r="L9" s="56" t="s">
        <v>10</v>
      </c>
      <c r="M9" s="57"/>
      <c r="N9" s="58"/>
      <c r="O9" s="59" t="s">
        <v>19</v>
      </c>
      <c r="P9" s="60"/>
      <c r="Q9" s="60"/>
      <c r="R9" s="61"/>
      <c r="S9" s="46"/>
      <c r="T9" s="47" t="s">
        <v>16</v>
      </c>
      <c r="U9" s="48"/>
      <c r="V9" s="47" t="s">
        <v>16</v>
      </c>
      <c r="W9" s="49"/>
      <c r="X9" s="50"/>
    </row>
    <row r="10" spans="1:25" s="36" customFormat="1" ht="9.75" customHeight="1">
      <c r="A10" s="62"/>
      <c r="B10" s="62"/>
      <c r="C10" s="62"/>
      <c r="D10" s="62"/>
      <c r="E10" s="20"/>
      <c r="F10" s="20"/>
      <c r="G10" s="20"/>
      <c r="H10" s="20"/>
      <c r="I10" s="20"/>
      <c r="J10" s="20"/>
      <c r="K10" s="20"/>
      <c r="L10" s="20"/>
      <c r="M10" s="63"/>
      <c r="N10" s="63"/>
      <c r="O10" s="63"/>
      <c r="P10" s="63"/>
      <c r="Q10" s="64"/>
      <c r="R10" s="64"/>
      <c r="X10"/>
    </row>
    <row r="11" spans="1:25" s="36" customFormat="1" ht="21" hidden="1">
      <c r="A11" s="65" t="s">
        <v>20</v>
      </c>
      <c r="B11" s="66"/>
      <c r="C11" s="66"/>
      <c r="D11" s="66"/>
      <c r="E11" s="67"/>
      <c r="F11" s="67"/>
      <c r="G11" s="67"/>
      <c r="H11" s="67"/>
      <c r="I11" s="67"/>
      <c r="J11" s="68"/>
      <c r="K11" s="69" t="s">
        <v>21</v>
      </c>
      <c r="L11" s="69"/>
      <c r="M11" s="70"/>
      <c r="N11" s="70"/>
      <c r="O11" s="70"/>
      <c r="P11" s="70"/>
      <c r="Q11" s="71"/>
      <c r="R11" s="71"/>
      <c r="S11" s="72"/>
      <c r="T11" s="72"/>
      <c r="U11" s="72"/>
      <c r="V11" s="72"/>
      <c r="W11" s="72"/>
      <c r="X11" s="73"/>
    </row>
    <row r="12" spans="1:25" s="36" customFormat="1" ht="9" customHeight="1" thickBot="1">
      <c r="A12" s="74"/>
      <c r="B12" s="74"/>
      <c r="C12" s="74"/>
      <c r="D12" s="74"/>
    </row>
    <row r="13" spans="1:25" s="36" customFormat="1" ht="23.25" customHeight="1" thickBot="1">
      <c r="A13" s="75" t="s">
        <v>22</v>
      </c>
      <c r="B13" s="76" t="s">
        <v>23</v>
      </c>
      <c r="C13" s="77"/>
      <c r="D13" s="77"/>
      <c r="E13" s="77"/>
      <c r="F13" s="77"/>
      <c r="G13" s="77"/>
      <c r="H13" s="77"/>
      <c r="I13" s="77"/>
      <c r="J13" s="78"/>
      <c r="K13" s="79" t="s">
        <v>24</v>
      </c>
      <c r="L13" s="80"/>
      <c r="M13" s="79" t="s">
        <v>25</v>
      </c>
      <c r="N13" s="80"/>
      <c r="O13" s="79" t="s">
        <v>26</v>
      </c>
      <c r="P13" s="81"/>
      <c r="Q13" s="81"/>
      <c r="R13" s="80"/>
      <c r="S13" s="79" t="s">
        <v>27</v>
      </c>
      <c r="T13" s="80"/>
      <c r="U13" s="82" t="s">
        <v>28</v>
      </c>
      <c r="V13" s="82"/>
      <c r="W13" s="82"/>
      <c r="X13" s="83"/>
    </row>
    <row r="14" spans="1:25" s="36" customFormat="1" ht="28.5" customHeight="1" thickTop="1">
      <c r="A14" s="84"/>
      <c r="B14" s="85" t="s">
        <v>29</v>
      </c>
      <c r="C14" s="86"/>
      <c r="D14" s="86"/>
      <c r="E14" s="87"/>
      <c r="F14" s="88"/>
      <c r="G14" s="86" t="s">
        <v>9</v>
      </c>
      <c r="H14" s="86"/>
      <c r="I14" s="87" t="s">
        <v>10</v>
      </c>
      <c r="J14" s="89" t="s">
        <v>30</v>
      </c>
      <c r="K14" s="90"/>
      <c r="L14" s="91" t="s">
        <v>31</v>
      </c>
      <c r="M14" s="90"/>
      <c r="N14" s="92" t="s">
        <v>31</v>
      </c>
      <c r="O14" s="93"/>
      <c r="P14" s="94"/>
      <c r="Q14" s="94"/>
      <c r="R14" s="95" t="s">
        <v>31</v>
      </c>
      <c r="S14" s="90"/>
      <c r="T14" s="92" t="s">
        <v>31</v>
      </c>
      <c r="U14" s="96">
        <f t="shared" ref="U14:U21" si="0">SUM(S14,O14,M14,K14)</f>
        <v>0</v>
      </c>
      <c r="V14" s="97"/>
      <c r="W14" s="97"/>
      <c r="X14" s="98" t="s">
        <v>31</v>
      </c>
    </row>
    <row r="15" spans="1:25" s="36" customFormat="1" ht="28.5" customHeight="1">
      <c r="A15" s="84"/>
      <c r="B15" s="99"/>
      <c r="C15" s="100"/>
      <c r="D15" s="100"/>
      <c r="E15" s="101"/>
      <c r="F15" s="102"/>
      <c r="G15" s="100"/>
      <c r="H15" s="100"/>
      <c r="I15" s="101"/>
      <c r="J15" s="103" t="s">
        <v>32</v>
      </c>
      <c r="K15" s="104"/>
      <c r="L15" s="105" t="s">
        <v>31</v>
      </c>
      <c r="M15" s="104"/>
      <c r="N15" s="105" t="s">
        <v>31</v>
      </c>
      <c r="O15" s="106"/>
      <c r="P15" s="107"/>
      <c r="Q15" s="107"/>
      <c r="R15" s="108" t="s">
        <v>31</v>
      </c>
      <c r="S15" s="104"/>
      <c r="T15" s="105" t="s">
        <v>31</v>
      </c>
      <c r="U15" s="109">
        <f t="shared" si="0"/>
        <v>0</v>
      </c>
      <c r="V15" s="110"/>
      <c r="W15" s="110"/>
      <c r="X15" s="111" t="s">
        <v>31</v>
      </c>
    </row>
    <row r="16" spans="1:25" s="36" customFormat="1" ht="28.5" customHeight="1">
      <c r="A16" s="84"/>
      <c r="B16" s="112" t="s">
        <v>33</v>
      </c>
      <c r="C16" s="113"/>
      <c r="D16" s="113"/>
      <c r="E16" s="114"/>
      <c r="F16" s="115"/>
      <c r="G16" s="113" t="s">
        <v>9</v>
      </c>
      <c r="H16" s="113"/>
      <c r="I16" s="114" t="s">
        <v>10</v>
      </c>
      <c r="J16" s="116" t="s">
        <v>34</v>
      </c>
      <c r="K16" s="117"/>
      <c r="L16" s="118" t="s">
        <v>31</v>
      </c>
      <c r="M16" s="117"/>
      <c r="N16" s="119" t="s">
        <v>31</v>
      </c>
      <c r="O16" s="120"/>
      <c r="P16" s="121"/>
      <c r="Q16" s="121"/>
      <c r="R16" s="122" t="s">
        <v>31</v>
      </c>
      <c r="S16" s="117"/>
      <c r="T16" s="119" t="s">
        <v>31</v>
      </c>
      <c r="U16" s="123">
        <f t="shared" si="0"/>
        <v>0</v>
      </c>
      <c r="V16" s="124"/>
      <c r="W16" s="124"/>
      <c r="X16" s="125" t="s">
        <v>31</v>
      </c>
    </row>
    <row r="17" spans="1:24" s="36" customFormat="1" ht="28.5" customHeight="1">
      <c r="A17" s="84"/>
      <c r="B17" s="85"/>
      <c r="C17" s="86"/>
      <c r="D17" s="86"/>
      <c r="E17" s="87"/>
      <c r="F17" s="88"/>
      <c r="G17" s="86"/>
      <c r="H17" s="86"/>
      <c r="I17" s="87"/>
      <c r="J17" s="126" t="s">
        <v>30</v>
      </c>
      <c r="K17" s="127"/>
      <c r="L17" s="128" t="s">
        <v>31</v>
      </c>
      <c r="M17" s="127"/>
      <c r="N17" s="129" t="s">
        <v>31</v>
      </c>
      <c r="O17" s="130"/>
      <c r="P17" s="131"/>
      <c r="Q17" s="131"/>
      <c r="R17" s="132" t="s">
        <v>31</v>
      </c>
      <c r="S17" s="127"/>
      <c r="T17" s="129" t="s">
        <v>31</v>
      </c>
      <c r="U17" s="133">
        <f t="shared" si="0"/>
        <v>0</v>
      </c>
      <c r="V17" s="134"/>
      <c r="W17" s="134"/>
      <c r="X17" s="135" t="s">
        <v>31</v>
      </c>
    </row>
    <row r="18" spans="1:24" s="36" customFormat="1" ht="28.5" customHeight="1">
      <c r="A18" s="84"/>
      <c r="B18" s="99"/>
      <c r="C18" s="100"/>
      <c r="D18" s="100"/>
      <c r="E18" s="101"/>
      <c r="F18" s="102"/>
      <c r="G18" s="100"/>
      <c r="H18" s="100"/>
      <c r="I18" s="101"/>
      <c r="J18" s="103" t="s">
        <v>32</v>
      </c>
      <c r="K18" s="104"/>
      <c r="L18" s="136" t="s">
        <v>31</v>
      </c>
      <c r="M18" s="104"/>
      <c r="N18" s="105" t="s">
        <v>31</v>
      </c>
      <c r="O18" s="106"/>
      <c r="P18" s="107"/>
      <c r="Q18" s="107"/>
      <c r="R18" s="108" t="s">
        <v>31</v>
      </c>
      <c r="S18" s="104"/>
      <c r="T18" s="105" t="s">
        <v>31</v>
      </c>
      <c r="U18" s="109">
        <f t="shared" si="0"/>
        <v>0</v>
      </c>
      <c r="V18" s="110"/>
      <c r="W18" s="110"/>
      <c r="X18" s="137" t="s">
        <v>31</v>
      </c>
    </row>
    <row r="19" spans="1:24" s="36" customFormat="1" ht="28.5" customHeight="1">
      <c r="A19" s="84"/>
      <c r="B19" s="112" t="s">
        <v>35</v>
      </c>
      <c r="C19" s="113"/>
      <c r="D19" s="113"/>
      <c r="E19" s="114"/>
      <c r="F19" s="115"/>
      <c r="G19" s="113" t="s">
        <v>9</v>
      </c>
      <c r="H19" s="113"/>
      <c r="I19" s="114" t="s">
        <v>10</v>
      </c>
      <c r="J19" s="116" t="s">
        <v>34</v>
      </c>
      <c r="K19" s="117"/>
      <c r="L19" s="118" t="s">
        <v>31</v>
      </c>
      <c r="M19" s="117"/>
      <c r="N19" s="119" t="s">
        <v>31</v>
      </c>
      <c r="O19" s="120"/>
      <c r="P19" s="121"/>
      <c r="Q19" s="121"/>
      <c r="R19" s="122" t="s">
        <v>31</v>
      </c>
      <c r="S19" s="117"/>
      <c r="T19" s="119" t="s">
        <v>31</v>
      </c>
      <c r="U19" s="138">
        <f t="shared" si="0"/>
        <v>0</v>
      </c>
      <c r="V19" s="139"/>
      <c r="W19" s="139"/>
      <c r="X19" s="125" t="s">
        <v>31</v>
      </c>
    </row>
    <row r="20" spans="1:24" s="36" customFormat="1" ht="28.5" customHeight="1">
      <c r="A20" s="84"/>
      <c r="B20" s="85"/>
      <c r="C20" s="86"/>
      <c r="D20" s="86"/>
      <c r="E20" s="87"/>
      <c r="F20" s="88"/>
      <c r="G20" s="86"/>
      <c r="H20" s="86"/>
      <c r="I20" s="87"/>
      <c r="J20" s="126" t="s">
        <v>30</v>
      </c>
      <c r="K20" s="127"/>
      <c r="L20" s="140" t="s">
        <v>31</v>
      </c>
      <c r="M20" s="127"/>
      <c r="N20" s="129" t="s">
        <v>31</v>
      </c>
      <c r="O20" s="130"/>
      <c r="P20" s="131"/>
      <c r="Q20" s="131"/>
      <c r="R20" s="132" t="s">
        <v>31</v>
      </c>
      <c r="S20" s="127"/>
      <c r="T20" s="129" t="s">
        <v>31</v>
      </c>
      <c r="U20" s="141">
        <f t="shared" si="0"/>
        <v>0</v>
      </c>
      <c r="V20" s="142"/>
      <c r="W20" s="142"/>
      <c r="X20" s="135" t="s">
        <v>31</v>
      </c>
    </row>
    <row r="21" spans="1:24" s="36" customFormat="1" ht="28.5" customHeight="1" thickBot="1">
      <c r="A21" s="84"/>
      <c r="B21" s="143"/>
      <c r="C21" s="144"/>
      <c r="D21" s="144"/>
      <c r="E21" s="145"/>
      <c r="F21" s="146"/>
      <c r="G21" s="144"/>
      <c r="H21" s="144"/>
      <c r="I21" s="145"/>
      <c r="J21" s="147" t="s">
        <v>32</v>
      </c>
      <c r="K21" s="148"/>
      <c r="L21" s="149" t="s">
        <v>31</v>
      </c>
      <c r="M21" s="148"/>
      <c r="N21" s="150" t="s">
        <v>31</v>
      </c>
      <c r="O21" s="151"/>
      <c r="P21" s="152"/>
      <c r="Q21" s="152"/>
      <c r="R21" s="149" t="s">
        <v>31</v>
      </c>
      <c r="S21" s="148"/>
      <c r="T21" s="150" t="s">
        <v>31</v>
      </c>
      <c r="U21" s="153">
        <f t="shared" si="0"/>
        <v>0</v>
      </c>
      <c r="V21" s="154"/>
      <c r="W21" s="154"/>
      <c r="X21" s="155" t="s">
        <v>31</v>
      </c>
    </row>
    <row r="22" spans="1:24" s="36" customFormat="1" ht="21.75" customHeight="1" thickTop="1">
      <c r="A22" s="84"/>
      <c r="B22" s="156" t="s">
        <v>36</v>
      </c>
      <c r="C22" s="157"/>
      <c r="D22" s="157"/>
      <c r="E22" s="157"/>
      <c r="F22" s="157"/>
      <c r="G22" s="157"/>
      <c r="H22" s="157"/>
      <c r="I22" s="158"/>
      <c r="J22" s="159" t="s">
        <v>34</v>
      </c>
      <c r="K22" s="160" t="s">
        <v>37</v>
      </c>
      <c r="L22" s="161"/>
      <c r="M22" s="160" t="s">
        <v>38</v>
      </c>
      <c r="N22" s="161"/>
      <c r="O22" s="160" t="s">
        <v>39</v>
      </c>
      <c r="P22" s="162"/>
      <c r="Q22" s="162"/>
      <c r="R22" s="161"/>
      <c r="S22" s="163" t="s">
        <v>40</v>
      </c>
      <c r="T22" s="163"/>
      <c r="U22" s="164"/>
      <c r="V22" s="165"/>
      <c r="W22" s="165"/>
      <c r="X22" s="166"/>
    </row>
    <row r="23" spans="1:24" s="36" customFormat="1" ht="21.75" customHeight="1">
      <c r="A23" s="84"/>
      <c r="B23" s="156"/>
      <c r="C23" s="157"/>
      <c r="D23" s="157"/>
      <c r="E23" s="157"/>
      <c r="F23" s="157"/>
      <c r="G23" s="157"/>
      <c r="H23" s="157"/>
      <c r="I23" s="158"/>
      <c r="J23" s="167" t="s">
        <v>30</v>
      </c>
      <c r="K23" s="168" t="s">
        <v>41</v>
      </c>
      <c r="L23" s="169"/>
      <c r="M23" s="168" t="s">
        <v>42</v>
      </c>
      <c r="N23" s="169"/>
      <c r="O23" s="168" t="s">
        <v>43</v>
      </c>
      <c r="P23" s="170"/>
      <c r="Q23" s="170"/>
      <c r="R23" s="169"/>
      <c r="S23" s="171"/>
      <c r="T23" s="171"/>
      <c r="U23" s="172"/>
      <c r="V23" s="173"/>
      <c r="W23" s="173"/>
      <c r="X23" s="174"/>
    </row>
    <row r="24" spans="1:24" s="36" customFormat="1" ht="21.75" customHeight="1">
      <c r="A24" s="84"/>
      <c r="B24" s="175"/>
      <c r="C24" s="176"/>
      <c r="D24" s="176"/>
      <c r="E24" s="176"/>
      <c r="F24" s="176"/>
      <c r="G24" s="176"/>
      <c r="H24" s="176"/>
      <c r="I24" s="177"/>
      <c r="J24" s="167" t="s">
        <v>32</v>
      </c>
      <c r="K24" s="168" t="s">
        <v>44</v>
      </c>
      <c r="L24" s="169"/>
      <c r="M24" s="168" t="s">
        <v>45</v>
      </c>
      <c r="N24" s="169"/>
      <c r="O24" s="168" t="s">
        <v>46</v>
      </c>
      <c r="P24" s="170"/>
      <c r="Q24" s="170"/>
      <c r="R24" s="169"/>
      <c r="S24" s="178"/>
      <c r="T24" s="178"/>
      <c r="U24" s="179"/>
      <c r="V24" s="180"/>
      <c r="W24" s="180"/>
      <c r="X24" s="181"/>
    </row>
    <row r="25" spans="1:24" s="36" customFormat="1" ht="27" customHeight="1" thickBot="1">
      <c r="A25" s="84"/>
      <c r="B25" s="182" t="s">
        <v>47</v>
      </c>
      <c r="C25" s="183"/>
      <c r="D25" s="183"/>
      <c r="E25" s="183"/>
      <c r="F25" s="183"/>
      <c r="G25" s="183"/>
      <c r="H25" s="183"/>
      <c r="I25" s="184"/>
      <c r="J25" s="185" t="s">
        <v>48</v>
      </c>
      <c r="K25" s="186"/>
      <c r="L25" s="186"/>
      <c r="M25" s="186"/>
      <c r="N25" s="186"/>
      <c r="O25" s="186"/>
      <c r="P25" s="186"/>
      <c r="Q25" s="186"/>
      <c r="R25" s="186"/>
      <c r="S25" s="187"/>
      <c r="T25" s="187"/>
      <c r="U25" s="187"/>
      <c r="V25" s="187"/>
      <c r="W25" s="187"/>
      <c r="X25" s="188"/>
    </row>
    <row r="26" spans="1:24" s="36" customFormat="1" ht="24" customHeight="1" thickTop="1">
      <c r="A26" s="84"/>
      <c r="B26" s="189" t="s">
        <v>49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1"/>
    </row>
    <row r="27" spans="1:24" s="36" customFormat="1" ht="18.75" customHeight="1" thickBot="1">
      <c r="A27" s="192"/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5"/>
    </row>
    <row r="28" spans="1:24" s="36" customFormat="1" ht="19.5" customHeight="1" thickBot="1">
      <c r="A28" s="196"/>
      <c r="B28" s="196"/>
      <c r="C28" s="196"/>
      <c r="D28" s="196"/>
      <c r="E28" s="197"/>
      <c r="F28" s="197"/>
      <c r="G28" s="197"/>
      <c r="H28" s="197"/>
      <c r="I28" s="197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</row>
    <row r="29" spans="1:24" s="36" customFormat="1" ht="38.25" customHeight="1" thickBot="1">
      <c r="A29" s="199" t="s">
        <v>50</v>
      </c>
      <c r="B29" s="200" t="s">
        <v>23</v>
      </c>
      <c r="C29" s="201"/>
      <c r="D29" s="201"/>
      <c r="E29" s="202"/>
      <c r="F29" s="203" t="s">
        <v>51</v>
      </c>
      <c r="G29" s="204"/>
      <c r="H29" s="205"/>
      <c r="I29" s="206" t="s">
        <v>52</v>
      </c>
      <c r="J29" s="207"/>
      <c r="K29" s="208"/>
      <c r="L29" s="209"/>
      <c r="M29" s="210" t="s">
        <v>53</v>
      </c>
      <c r="N29" s="210"/>
      <c r="O29" s="211" t="s">
        <v>54</v>
      </c>
      <c r="P29" s="201"/>
      <c r="Q29" s="201"/>
      <c r="R29" s="202"/>
      <c r="S29" s="211" t="s">
        <v>55</v>
      </c>
      <c r="T29" s="202"/>
      <c r="U29" s="211" t="s">
        <v>56</v>
      </c>
      <c r="V29" s="201"/>
      <c r="W29" s="201"/>
      <c r="X29" s="212"/>
    </row>
    <row r="30" spans="1:24" s="36" customFormat="1" ht="51.5" customHeight="1" thickTop="1">
      <c r="A30" s="213"/>
      <c r="B30" s="214"/>
      <c r="C30" s="215" t="s">
        <v>9</v>
      </c>
      <c r="D30" s="216"/>
      <c r="E30" s="217" t="s">
        <v>10</v>
      </c>
      <c r="F30" s="218"/>
      <c r="G30" s="219" t="s">
        <v>57</v>
      </c>
      <c r="H30" s="220"/>
      <c r="I30" s="220"/>
      <c r="J30" s="220"/>
      <c r="K30" s="221"/>
      <c r="L30" s="222" t="s">
        <v>39</v>
      </c>
      <c r="M30" s="223"/>
      <c r="N30" s="224"/>
      <c r="O30" s="225"/>
      <c r="P30" s="226" t="s">
        <v>58</v>
      </c>
      <c r="Q30" s="227"/>
      <c r="R30" s="228" t="s">
        <v>59</v>
      </c>
      <c r="S30" s="229"/>
      <c r="T30" s="230" t="s">
        <v>60</v>
      </c>
      <c r="U30" s="231">
        <v>6</v>
      </c>
      <c r="V30" s="232" t="s">
        <v>61</v>
      </c>
      <c r="W30" s="233"/>
      <c r="X30" s="234" t="s">
        <v>62</v>
      </c>
    </row>
    <row r="31" spans="1:24" s="36" customFormat="1" ht="52.5" customHeight="1" thickBot="1">
      <c r="A31" s="235"/>
      <c r="B31" s="236"/>
      <c r="C31" s="237"/>
      <c r="D31" s="238"/>
      <c r="E31" s="239"/>
      <c r="F31" s="240"/>
      <c r="G31" s="241" t="s">
        <v>63</v>
      </c>
      <c r="H31" s="242"/>
      <c r="I31" s="242"/>
      <c r="J31" s="242"/>
      <c r="K31" s="243"/>
      <c r="L31" s="244"/>
      <c r="M31" s="245"/>
      <c r="N31" s="246"/>
      <c r="O31" s="247"/>
      <c r="P31" s="248" t="s">
        <v>58</v>
      </c>
      <c r="Q31" s="249"/>
      <c r="R31" s="250" t="s">
        <v>59</v>
      </c>
      <c r="S31" s="251"/>
      <c r="T31" s="252" t="s">
        <v>60</v>
      </c>
      <c r="U31" s="253"/>
      <c r="V31" s="254" t="s">
        <v>61</v>
      </c>
      <c r="W31" s="255"/>
      <c r="X31" s="256" t="s">
        <v>62</v>
      </c>
    </row>
    <row r="32" spans="1:24" s="36" customFormat="1" ht="33.5" customHeight="1">
      <c r="A32" s="257" t="s">
        <v>64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</row>
    <row r="33" spans="1:24" s="36" customFormat="1" ht="25.5" customHeight="1">
      <c r="A33" s="258" t="s">
        <v>65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</row>
    <row r="34" spans="1:24" s="36" customFormat="1" ht="9.75" customHeight="1" thickBot="1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</row>
    <row r="35" spans="1:24" s="36" customFormat="1" ht="36.75" customHeight="1" thickBot="1">
      <c r="A35" s="260"/>
      <c r="B35" s="261" t="s">
        <v>23</v>
      </c>
      <c r="C35" s="262"/>
      <c r="D35" s="262"/>
      <c r="E35" s="263"/>
      <c r="F35" s="203" t="s">
        <v>51</v>
      </c>
      <c r="G35" s="205"/>
      <c r="H35" s="264" t="s">
        <v>52</v>
      </c>
      <c r="I35" s="264"/>
      <c r="J35" s="264"/>
      <c r="K35" s="264"/>
      <c r="L35" s="265"/>
      <c r="M35" s="266" t="s">
        <v>66</v>
      </c>
      <c r="N35" s="78"/>
      <c r="O35" s="267" t="s">
        <v>54</v>
      </c>
      <c r="P35" s="262"/>
      <c r="Q35" s="262"/>
      <c r="R35" s="263"/>
      <c r="S35" s="267" t="s">
        <v>55</v>
      </c>
      <c r="T35" s="263"/>
      <c r="U35" s="206"/>
      <c r="V35" s="207"/>
      <c r="W35" s="207"/>
      <c r="X35" s="268"/>
    </row>
    <row r="36" spans="1:24" s="36" customFormat="1" ht="26.25" customHeight="1" thickTop="1">
      <c r="A36" s="269" t="s">
        <v>67</v>
      </c>
      <c r="B36" s="270"/>
      <c r="C36" s="271" t="s">
        <v>9</v>
      </c>
      <c r="D36" s="272"/>
      <c r="E36" s="273" t="s">
        <v>10</v>
      </c>
      <c r="F36" s="274"/>
      <c r="G36" s="275"/>
      <c r="H36" s="276" t="s">
        <v>68</v>
      </c>
      <c r="I36" s="276"/>
      <c r="J36" s="276"/>
      <c r="K36" s="276"/>
      <c r="L36" s="277"/>
      <c r="M36" s="278" t="s">
        <v>69</v>
      </c>
      <c r="N36" s="279"/>
      <c r="O36" s="225"/>
      <c r="P36" s="226" t="s">
        <v>58</v>
      </c>
      <c r="Q36" s="227"/>
      <c r="R36" s="228" t="s">
        <v>59</v>
      </c>
      <c r="S36" s="280"/>
      <c r="T36" s="281" t="s">
        <v>70</v>
      </c>
      <c r="U36" s="282" t="s">
        <v>71</v>
      </c>
      <c r="V36" s="283"/>
      <c r="W36" s="283"/>
      <c r="X36" s="284"/>
    </row>
    <row r="37" spans="1:24" s="36" customFormat="1" ht="26.25" customHeight="1">
      <c r="A37" s="285"/>
      <c r="B37" s="286"/>
      <c r="C37" s="287" t="s">
        <v>9</v>
      </c>
      <c r="D37" s="288"/>
      <c r="E37" s="289" t="s">
        <v>10</v>
      </c>
      <c r="F37" s="290"/>
      <c r="G37" s="291"/>
      <c r="H37" s="292" t="s">
        <v>72</v>
      </c>
      <c r="I37" s="292"/>
      <c r="J37" s="292"/>
      <c r="K37" s="292"/>
      <c r="L37" s="293"/>
      <c r="M37" s="294" t="s">
        <v>69</v>
      </c>
      <c r="N37" s="295"/>
      <c r="O37" s="296"/>
      <c r="P37" s="297" t="s">
        <v>58</v>
      </c>
      <c r="Q37" s="298"/>
      <c r="R37" s="299" t="s">
        <v>59</v>
      </c>
      <c r="S37" s="300"/>
      <c r="T37" s="297" t="s">
        <v>70</v>
      </c>
      <c r="U37" s="301"/>
      <c r="V37" s="302"/>
      <c r="W37" s="302"/>
      <c r="X37" s="303"/>
    </row>
    <row r="38" spans="1:24" s="36" customFormat="1" ht="26.25" customHeight="1" thickBot="1">
      <c r="A38" s="285"/>
      <c r="B38" s="304"/>
      <c r="C38" s="305" t="s">
        <v>9</v>
      </c>
      <c r="D38" s="306"/>
      <c r="E38" s="307" t="s">
        <v>10</v>
      </c>
      <c r="F38" s="308"/>
      <c r="G38" s="309"/>
      <c r="H38" s="292" t="s">
        <v>73</v>
      </c>
      <c r="I38" s="292"/>
      <c r="J38" s="292"/>
      <c r="K38" s="292"/>
      <c r="L38" s="293"/>
      <c r="M38" s="294" t="s">
        <v>74</v>
      </c>
      <c r="N38" s="295"/>
      <c r="O38" s="310"/>
      <c r="P38" s="281" t="s">
        <v>58</v>
      </c>
      <c r="Q38" s="311"/>
      <c r="R38" s="312" t="s">
        <v>59</v>
      </c>
      <c r="S38" s="313"/>
      <c r="T38" s="297" t="s">
        <v>70</v>
      </c>
      <c r="U38" s="301"/>
      <c r="V38" s="302"/>
      <c r="W38" s="302"/>
      <c r="X38" s="303"/>
    </row>
    <row r="39" spans="1:24" s="36" customFormat="1" ht="26.25" customHeight="1" thickTop="1">
      <c r="A39" s="269" t="s">
        <v>75</v>
      </c>
      <c r="B39" s="270"/>
      <c r="C39" s="271" t="s">
        <v>9</v>
      </c>
      <c r="D39" s="272"/>
      <c r="E39" s="273" t="s">
        <v>10</v>
      </c>
      <c r="F39" s="274"/>
      <c r="G39" s="275"/>
      <c r="H39" s="276" t="s">
        <v>76</v>
      </c>
      <c r="I39" s="276"/>
      <c r="J39" s="276"/>
      <c r="K39" s="276"/>
      <c r="L39" s="277"/>
      <c r="M39" s="278" t="s">
        <v>77</v>
      </c>
      <c r="N39" s="279"/>
      <c r="O39" s="225"/>
      <c r="P39" s="226" t="s">
        <v>58</v>
      </c>
      <c r="Q39" s="227"/>
      <c r="R39" s="228" t="s">
        <v>59</v>
      </c>
      <c r="S39" s="280"/>
      <c r="T39" s="314" t="s">
        <v>70</v>
      </c>
      <c r="U39" s="301"/>
      <c r="V39" s="302"/>
      <c r="W39" s="302"/>
      <c r="X39" s="303"/>
    </row>
    <row r="40" spans="1:24" s="36" customFormat="1" ht="26.25" customHeight="1">
      <c r="A40" s="285"/>
      <c r="B40" s="286"/>
      <c r="C40" s="287" t="s">
        <v>9</v>
      </c>
      <c r="D40" s="288"/>
      <c r="E40" s="289" t="s">
        <v>10</v>
      </c>
      <c r="F40" s="315"/>
      <c r="G40" s="316"/>
      <c r="H40" s="292" t="s">
        <v>78</v>
      </c>
      <c r="I40" s="292"/>
      <c r="J40" s="292"/>
      <c r="K40" s="292"/>
      <c r="L40" s="293"/>
      <c r="M40" s="294" t="s">
        <v>77</v>
      </c>
      <c r="N40" s="295"/>
      <c r="O40" s="296"/>
      <c r="P40" s="297" t="s">
        <v>58</v>
      </c>
      <c r="Q40" s="298"/>
      <c r="R40" s="299" t="s">
        <v>59</v>
      </c>
      <c r="S40" s="313"/>
      <c r="T40" s="281" t="s">
        <v>70</v>
      </c>
      <c r="U40" s="301"/>
      <c r="V40" s="302"/>
      <c r="W40" s="302"/>
      <c r="X40" s="303"/>
    </row>
    <row r="41" spans="1:24" s="36" customFormat="1" ht="26.25" customHeight="1">
      <c r="A41" s="285"/>
      <c r="B41" s="286"/>
      <c r="C41" s="287" t="s">
        <v>9</v>
      </c>
      <c r="D41" s="288"/>
      <c r="E41" s="289" t="s">
        <v>10</v>
      </c>
      <c r="F41" s="290"/>
      <c r="G41" s="291"/>
      <c r="H41" s="317" t="s">
        <v>79</v>
      </c>
      <c r="I41" s="317"/>
      <c r="J41" s="317"/>
      <c r="K41" s="317"/>
      <c r="L41" s="318"/>
      <c r="M41" s="294" t="s">
        <v>77</v>
      </c>
      <c r="N41" s="295"/>
      <c r="O41" s="296"/>
      <c r="P41" s="297" t="s">
        <v>58</v>
      </c>
      <c r="Q41" s="298"/>
      <c r="R41" s="299" t="s">
        <v>59</v>
      </c>
      <c r="S41" s="300"/>
      <c r="T41" s="297" t="s">
        <v>70</v>
      </c>
      <c r="U41" s="301"/>
      <c r="V41" s="302"/>
      <c r="W41" s="302"/>
      <c r="X41" s="303"/>
    </row>
    <row r="42" spans="1:24" s="36" customFormat="1" ht="26.25" customHeight="1">
      <c r="A42" s="285"/>
      <c r="B42" s="286"/>
      <c r="C42" s="287" t="s">
        <v>9</v>
      </c>
      <c r="D42" s="288"/>
      <c r="E42" s="289" t="s">
        <v>10</v>
      </c>
      <c r="F42" s="290"/>
      <c r="G42" s="291"/>
      <c r="H42" s="292" t="s">
        <v>80</v>
      </c>
      <c r="I42" s="292"/>
      <c r="J42" s="292"/>
      <c r="K42" s="292"/>
      <c r="L42" s="293"/>
      <c r="M42" s="294" t="s">
        <v>81</v>
      </c>
      <c r="N42" s="295"/>
      <c r="O42" s="296"/>
      <c r="P42" s="297" t="s">
        <v>58</v>
      </c>
      <c r="Q42" s="298"/>
      <c r="R42" s="299" t="s">
        <v>59</v>
      </c>
      <c r="S42" s="300"/>
      <c r="T42" s="297" t="s">
        <v>70</v>
      </c>
      <c r="U42" s="319"/>
      <c r="V42" s="320"/>
      <c r="W42" s="320"/>
      <c r="X42" s="321"/>
    </row>
    <row r="43" spans="1:24" s="36" customFormat="1" ht="42" customHeight="1" thickBot="1">
      <c r="A43" s="322"/>
      <c r="B43" s="323"/>
      <c r="C43" s="324" t="s">
        <v>9</v>
      </c>
      <c r="D43" s="325"/>
      <c r="E43" s="326" t="s">
        <v>10</v>
      </c>
      <c r="F43" s="327"/>
      <c r="G43" s="328"/>
      <c r="H43" s="329" t="s">
        <v>82</v>
      </c>
      <c r="I43" s="330"/>
      <c r="J43" s="330"/>
      <c r="K43" s="330"/>
      <c r="L43" s="331"/>
      <c r="M43" s="332" t="s">
        <v>83</v>
      </c>
      <c r="N43" s="333"/>
      <c r="O43" s="334"/>
      <c r="P43" s="335" t="s">
        <v>58</v>
      </c>
      <c r="Q43" s="336"/>
      <c r="R43" s="337" t="s">
        <v>59</v>
      </c>
      <c r="S43" s="338"/>
      <c r="T43" s="335" t="s">
        <v>70</v>
      </c>
      <c r="U43" s="339" t="s">
        <v>84</v>
      </c>
      <c r="V43" s="340"/>
      <c r="W43" s="340"/>
      <c r="X43" s="341"/>
    </row>
    <row r="44" spans="1:24" s="36" customFormat="1" ht="26.25" customHeight="1">
      <c r="A44" s="342" t="s">
        <v>85</v>
      </c>
      <c r="B44" s="304"/>
      <c r="C44" s="305" t="s">
        <v>9</v>
      </c>
      <c r="D44" s="306"/>
      <c r="E44" s="307" t="s">
        <v>10</v>
      </c>
      <c r="F44" s="290"/>
      <c r="G44" s="291"/>
      <c r="H44" s="343"/>
      <c r="I44" s="344"/>
      <c r="J44" s="344"/>
      <c r="K44" s="344"/>
      <c r="L44" s="345"/>
      <c r="M44" s="346"/>
      <c r="N44" s="347" t="s">
        <v>86</v>
      </c>
      <c r="O44" s="296"/>
      <c r="P44" s="297" t="s">
        <v>58</v>
      </c>
      <c r="Q44" s="298"/>
      <c r="R44" s="299" t="s">
        <v>59</v>
      </c>
      <c r="S44" s="348"/>
      <c r="T44" s="281" t="s">
        <v>87</v>
      </c>
      <c r="U44" s="349"/>
      <c r="V44" s="350"/>
      <c r="W44" s="350"/>
      <c r="X44" s="351"/>
    </row>
    <row r="45" spans="1:24" s="36" customFormat="1" ht="26.25" customHeight="1" thickBot="1">
      <c r="A45" s="322"/>
      <c r="B45" s="323"/>
      <c r="C45" s="324" t="s">
        <v>9</v>
      </c>
      <c r="D45" s="325"/>
      <c r="E45" s="289" t="s">
        <v>10</v>
      </c>
      <c r="F45" s="290"/>
      <c r="G45" s="291"/>
      <c r="H45" s="352"/>
      <c r="I45" s="353"/>
      <c r="J45" s="353"/>
      <c r="K45" s="353"/>
      <c r="L45" s="354"/>
      <c r="M45" s="355"/>
      <c r="N45" s="356" t="s">
        <v>86</v>
      </c>
      <c r="O45" s="296"/>
      <c r="P45" s="297" t="s">
        <v>58</v>
      </c>
      <c r="Q45" s="298"/>
      <c r="R45" s="299" t="s">
        <v>59</v>
      </c>
      <c r="S45" s="338"/>
      <c r="T45" s="248" t="s">
        <v>87</v>
      </c>
      <c r="U45" s="357"/>
      <c r="V45" s="358"/>
      <c r="W45" s="358"/>
      <c r="X45" s="359"/>
    </row>
    <row r="46" spans="1:24" s="36" customFormat="1" ht="36.75" customHeight="1">
      <c r="A46" s="196"/>
      <c r="B46" s="196"/>
      <c r="C46" s="196"/>
      <c r="D46" s="196"/>
      <c r="E46" s="360" t="s">
        <v>88</v>
      </c>
      <c r="F46" s="360"/>
      <c r="G46" s="360"/>
      <c r="H46" s="360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2"/>
      <c r="U46" s="362"/>
      <c r="V46" s="362"/>
      <c r="W46" s="362"/>
      <c r="X46" s="197"/>
    </row>
    <row r="47" spans="1:24" s="36" customFormat="1" ht="5.25" customHeight="1">
      <c r="A47" s="363"/>
      <c r="B47" s="363"/>
      <c r="C47" s="363"/>
      <c r="D47" s="363"/>
      <c r="E47" s="197"/>
      <c r="F47" s="197"/>
      <c r="G47" s="197"/>
      <c r="H47" s="197"/>
      <c r="I47" s="197"/>
    </row>
    <row r="48" spans="1:24" s="36" customFormat="1" ht="19.5" customHeight="1" thickBot="1">
      <c r="A48" s="363"/>
      <c r="B48" s="197" t="s">
        <v>89</v>
      </c>
      <c r="C48" s="363"/>
      <c r="D48" s="363"/>
      <c r="E48" s="197"/>
      <c r="F48" s="197"/>
      <c r="G48" s="197"/>
      <c r="H48" s="197"/>
      <c r="I48" s="197"/>
    </row>
    <row r="49" spans="1:24" s="36" customFormat="1" ht="33" customHeight="1" thickTop="1" thickBot="1">
      <c r="A49" s="364" t="s">
        <v>90</v>
      </c>
      <c r="B49" s="365" t="s">
        <v>91</v>
      </c>
      <c r="C49" s="366"/>
      <c r="D49" s="366" t="s">
        <v>92</v>
      </c>
      <c r="E49" s="367"/>
      <c r="F49" s="368" t="s">
        <v>91</v>
      </c>
      <c r="G49" s="369" t="s">
        <v>93</v>
      </c>
      <c r="H49" s="370"/>
      <c r="I49" s="370"/>
      <c r="J49" s="370"/>
      <c r="K49" s="371"/>
      <c r="L49" s="371" t="s">
        <v>94</v>
      </c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2"/>
    </row>
    <row r="50" spans="1:24" ht="11.25" customHeight="1" thickTop="1" thickBot="1">
      <c r="A50" s="373"/>
      <c r="B50" s="373"/>
      <c r="C50" s="373"/>
      <c r="D50" s="373"/>
    </row>
    <row r="51" spans="1:24" ht="27" customHeight="1" thickBot="1">
      <c r="A51" s="374" t="s">
        <v>95</v>
      </c>
      <c r="B51" s="375" t="s">
        <v>91</v>
      </c>
      <c r="C51" s="376"/>
      <c r="D51" s="377"/>
      <c r="E51" s="378" t="s">
        <v>96</v>
      </c>
      <c r="F51" s="379"/>
      <c r="G51" s="379"/>
      <c r="H51" s="379"/>
      <c r="I51" s="379"/>
      <c r="J51" s="379"/>
      <c r="K51" s="379"/>
      <c r="L51" s="379"/>
      <c r="M51" s="379"/>
      <c r="N51" s="379"/>
      <c r="O51" s="380" t="s">
        <v>91</v>
      </c>
      <c r="P51" s="380"/>
      <c r="Q51" s="381" t="s">
        <v>97</v>
      </c>
      <c r="R51" s="379"/>
      <c r="S51" s="379"/>
      <c r="T51" s="379"/>
      <c r="U51" s="379"/>
      <c r="V51" s="379"/>
      <c r="W51" s="379"/>
      <c r="X51" s="382"/>
    </row>
    <row r="52" spans="1:24" ht="7.5" customHeight="1">
      <c r="A52" s="383"/>
      <c r="B52" s="383"/>
      <c r="C52" s="383"/>
      <c r="D52" s="383"/>
      <c r="E52" s="36"/>
      <c r="F52" s="36"/>
      <c r="G52" s="36"/>
      <c r="H52" s="36"/>
      <c r="I52" s="36"/>
      <c r="J52" s="362"/>
      <c r="K52" s="362"/>
      <c r="L52" s="362"/>
      <c r="M52" s="362"/>
      <c r="N52" s="362"/>
      <c r="O52" s="362"/>
      <c r="P52" s="362"/>
    </row>
    <row r="53" spans="1:24" ht="16.5" customHeight="1">
      <c r="A53" s="384" t="s">
        <v>98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</row>
    <row r="54" spans="1:24" ht="18.75" customHeight="1">
      <c r="A54" s="384"/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</row>
    <row r="55" spans="1:24" ht="39" customHeight="1">
      <c r="A55" s="385" t="s">
        <v>99</v>
      </c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</row>
    <row r="56" spans="1:24" ht="4.5" customHeight="1">
      <c r="A56" s="36"/>
      <c r="B56" s="36"/>
      <c r="C56" s="36"/>
      <c r="D56" s="3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7"/>
    </row>
  </sheetData>
  <mergeCells count="137">
    <mergeCell ref="A53:X54"/>
    <mergeCell ref="A55:X55"/>
    <mergeCell ref="E46:S46"/>
    <mergeCell ref="B49:C49"/>
    <mergeCell ref="D49:E49"/>
    <mergeCell ref="G49:J49"/>
    <mergeCell ref="B51:D51"/>
    <mergeCell ref="O51:P51"/>
    <mergeCell ref="U43:X43"/>
    <mergeCell ref="A44:A45"/>
    <mergeCell ref="F44:G44"/>
    <mergeCell ref="H44:L44"/>
    <mergeCell ref="U44:X44"/>
    <mergeCell ref="F45:G45"/>
    <mergeCell ref="H45:L45"/>
    <mergeCell ref="U45:X45"/>
    <mergeCell ref="M41:N41"/>
    <mergeCell ref="F42:G42"/>
    <mergeCell ref="H42:L42"/>
    <mergeCell ref="M42:N42"/>
    <mergeCell ref="F43:G43"/>
    <mergeCell ref="H43:L43"/>
    <mergeCell ref="M43:N43"/>
    <mergeCell ref="M38:N38"/>
    <mergeCell ref="A39:A43"/>
    <mergeCell ref="F39:G39"/>
    <mergeCell ref="H39:L39"/>
    <mergeCell ref="M39:N39"/>
    <mergeCell ref="F40:G40"/>
    <mergeCell ref="H40:L40"/>
    <mergeCell ref="M40:N40"/>
    <mergeCell ref="F41:G41"/>
    <mergeCell ref="H41:L41"/>
    <mergeCell ref="A36:A38"/>
    <mergeCell ref="F36:G36"/>
    <mergeCell ref="H36:L36"/>
    <mergeCell ref="M36:N36"/>
    <mergeCell ref="U36:X42"/>
    <mergeCell ref="F37:G37"/>
    <mergeCell ref="H37:L37"/>
    <mergeCell ref="M37:N37"/>
    <mergeCell ref="F38:G38"/>
    <mergeCell ref="H38:L38"/>
    <mergeCell ref="A32:X32"/>
    <mergeCell ref="A33:X33"/>
    <mergeCell ref="A34:X34"/>
    <mergeCell ref="B35:E35"/>
    <mergeCell ref="F35:G35"/>
    <mergeCell ref="H35:L35"/>
    <mergeCell ref="M35:N35"/>
    <mergeCell ref="O35:R35"/>
    <mergeCell ref="S35:T35"/>
    <mergeCell ref="U35:X35"/>
    <mergeCell ref="S29:T29"/>
    <mergeCell ref="U29:X29"/>
    <mergeCell ref="B30:B31"/>
    <mergeCell ref="C30:C31"/>
    <mergeCell ref="D30:D31"/>
    <mergeCell ref="E30:E31"/>
    <mergeCell ref="G30:K30"/>
    <mergeCell ref="L30:N31"/>
    <mergeCell ref="G31:K31"/>
    <mergeCell ref="M24:N24"/>
    <mergeCell ref="O24:R24"/>
    <mergeCell ref="B25:I25"/>
    <mergeCell ref="J25:X25"/>
    <mergeCell ref="B26:X27"/>
    <mergeCell ref="A29:A31"/>
    <mergeCell ref="B29:E29"/>
    <mergeCell ref="F29:H29"/>
    <mergeCell ref="I29:K29"/>
    <mergeCell ref="O29:R29"/>
    <mergeCell ref="B22:I24"/>
    <mergeCell ref="K22:L22"/>
    <mergeCell ref="M22:N22"/>
    <mergeCell ref="O22:R22"/>
    <mergeCell ref="S22:T24"/>
    <mergeCell ref="U22:X24"/>
    <mergeCell ref="K23:L23"/>
    <mergeCell ref="M23:N23"/>
    <mergeCell ref="O23:R23"/>
    <mergeCell ref="K24:L24"/>
    <mergeCell ref="O19:Q19"/>
    <mergeCell ref="U19:W19"/>
    <mergeCell ref="O20:Q20"/>
    <mergeCell ref="U20:W20"/>
    <mergeCell ref="O21:Q21"/>
    <mergeCell ref="U21:W21"/>
    <mergeCell ref="U16:W16"/>
    <mergeCell ref="O17:Q17"/>
    <mergeCell ref="U17:W17"/>
    <mergeCell ref="O18:Q18"/>
    <mergeCell ref="U18:W18"/>
    <mergeCell ref="B19:E21"/>
    <mergeCell ref="F19:F21"/>
    <mergeCell ref="G19:G21"/>
    <mergeCell ref="H19:H21"/>
    <mergeCell ref="I19:I21"/>
    <mergeCell ref="B16:E18"/>
    <mergeCell ref="F16:F18"/>
    <mergeCell ref="G16:G18"/>
    <mergeCell ref="H16:H18"/>
    <mergeCell ref="I16:I18"/>
    <mergeCell ref="O16:Q16"/>
    <mergeCell ref="G14:G15"/>
    <mergeCell ref="H14:H15"/>
    <mergeCell ref="I14:I15"/>
    <mergeCell ref="O14:Q14"/>
    <mergeCell ref="U14:W14"/>
    <mergeCell ref="O15:Q15"/>
    <mergeCell ref="U15:W15"/>
    <mergeCell ref="W9:X9"/>
    <mergeCell ref="A13:A27"/>
    <mergeCell ref="B13:J13"/>
    <mergeCell ref="K13:L13"/>
    <mergeCell ref="M13:N13"/>
    <mergeCell ref="O13:R13"/>
    <mergeCell ref="S13:T13"/>
    <mergeCell ref="U13:X13"/>
    <mergeCell ref="B14:E15"/>
    <mergeCell ref="F14:F15"/>
    <mergeCell ref="A7:A8"/>
    <mergeCell ref="B7:L8"/>
    <mergeCell ref="M7:N9"/>
    <mergeCell ref="O7:R7"/>
    <mergeCell ref="S7:X7"/>
    <mergeCell ref="O8:R8"/>
    <mergeCell ref="W8:X8"/>
    <mergeCell ref="D9:E9"/>
    <mergeCell ref="H9:I9"/>
    <mergeCell ref="O9:R9"/>
    <mergeCell ref="A1:X1"/>
    <mergeCell ref="B2:D2"/>
    <mergeCell ref="G2:H2"/>
    <mergeCell ref="Q2:R2"/>
    <mergeCell ref="A3:X3"/>
    <mergeCell ref="A5:X5"/>
  </mergeCells>
  <phoneticPr fontId="4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orientation="portrait" verticalDpi="0" r:id="rId1"/>
  <headerFooter>
    <oddFooter>&amp;R2022年3月改訂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241300</xdr:colOff>
                    <xdr:row>47</xdr:row>
                    <xdr:rowOff>203200</xdr:rowOff>
                  </from>
                  <to>
                    <xdr:col>2</xdr:col>
                    <xdr:colOff>184150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5</xdr:col>
                    <xdr:colOff>222250</xdr:colOff>
                    <xdr:row>47</xdr:row>
                    <xdr:rowOff>228600</xdr:rowOff>
                  </from>
                  <to>
                    <xdr:col>5</xdr:col>
                    <xdr:colOff>527050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</xdr:col>
                    <xdr:colOff>50800</xdr:colOff>
                    <xdr:row>49</xdr:row>
                    <xdr:rowOff>127000</xdr:rowOff>
                  </from>
                  <to>
                    <xdr:col>3</xdr:col>
                    <xdr:colOff>12700</xdr:colOff>
                    <xdr:row>51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14</xdr:col>
                    <xdr:colOff>266700</xdr:colOff>
                    <xdr:row>49</xdr:row>
                    <xdr:rowOff>114300</xdr:rowOff>
                  </from>
                  <to>
                    <xdr:col>15</xdr:col>
                    <xdr:colOff>107950</xdr:colOff>
                    <xdr:row>51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CCC82-E1F6-4B24-92C1-4C8BFD4473CE}">
  <sheetPr>
    <pageSetUpPr fitToPage="1"/>
  </sheetPr>
  <dimension ref="A1:Y57"/>
  <sheetViews>
    <sheetView tabSelected="1" view="pageBreakPreview" zoomScale="60" zoomScaleNormal="100" workbookViewId="0">
      <selection activeCell="S60" sqref="S60"/>
    </sheetView>
  </sheetViews>
  <sheetFormatPr defaultRowHeight="18"/>
  <cols>
    <col min="1" max="1" width="18.58203125" customWidth="1"/>
    <col min="2" max="2" width="4.33203125" customWidth="1"/>
    <col min="3" max="3" width="4.08203125" customWidth="1"/>
    <col min="4" max="4" width="4.58203125" customWidth="1"/>
    <col min="5" max="5" width="6.6640625" customWidth="1"/>
    <col min="6" max="6" width="8.1640625" customWidth="1"/>
    <col min="7" max="7" width="4.25" customWidth="1"/>
    <col min="8" max="8" width="9.5" customWidth="1"/>
    <col min="9" max="9" width="4.25" customWidth="1"/>
    <col min="10" max="10" width="11.33203125" customWidth="1"/>
    <col min="11" max="11" width="17.75" customWidth="1"/>
    <col min="12" max="12" width="4" customWidth="1"/>
    <col min="13" max="13" width="13.75" customWidth="1"/>
    <col min="14" max="14" width="4.33203125" customWidth="1"/>
    <col min="15" max="15" width="5.58203125" customWidth="1"/>
    <col min="16" max="16" width="3.58203125" customWidth="1"/>
    <col min="17" max="17" width="5.5" customWidth="1"/>
    <col min="18" max="18" width="4.9140625" customWidth="1"/>
    <col min="19" max="19" width="12.1640625" customWidth="1"/>
    <col min="20" max="20" width="7.08203125" bestFit="1" customWidth="1"/>
    <col min="21" max="21" width="5.9140625" customWidth="1"/>
    <col min="22" max="22" width="7.9140625" customWidth="1"/>
    <col min="23" max="23" width="7.58203125" customWidth="1"/>
    <col min="24" max="24" width="3.33203125" customWidth="1"/>
  </cols>
  <sheetData>
    <row r="1" spans="1:25" ht="26.25" customHeight="1" thickBo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27" customHeight="1" thickBot="1">
      <c r="A2" s="388" t="str">
        <f>IF('[1]食事申込書①（日帰り～2泊3日）'!A2=0,"",'[1]食事申込書①（日帰り～2泊3日）'!A2)</f>
        <v/>
      </c>
      <c r="B2" s="6" t="s">
        <v>1</v>
      </c>
      <c r="C2" s="6"/>
      <c r="D2" s="7"/>
      <c r="E2" s="8" t="s">
        <v>2</v>
      </c>
      <c r="F2" s="389" t="str">
        <f>IF('[1]食事申込書①（日帰り～2泊3日）'!F2=0,"",'[1]食事申込書①（日帰り～2泊3日）'!F2)</f>
        <v/>
      </c>
      <c r="G2" s="6" t="s">
        <v>3</v>
      </c>
      <c r="H2" s="6"/>
      <c r="I2" s="10"/>
      <c r="J2" s="11" t="s">
        <v>4</v>
      </c>
      <c r="K2" s="12" t="s">
        <v>5</v>
      </c>
      <c r="L2" s="12"/>
      <c r="M2" s="12"/>
      <c r="N2" s="13" t="s">
        <v>6</v>
      </c>
      <c r="O2" s="14"/>
      <c r="P2" s="14"/>
      <c r="Q2" s="15" t="s">
        <v>7</v>
      </c>
      <c r="R2" s="15"/>
      <c r="S2" s="390" t="str">
        <f>IF('[1]食事申込書①（日帰り～2泊3日）'!S2=0,"",'[1]食事申込書①（日帰り～2泊3日）'!S2)</f>
        <v/>
      </c>
      <c r="T2" s="17" t="s">
        <v>8</v>
      </c>
      <c r="U2" s="390" t="str">
        <f>IF('[1]食事申込書①（日帰り～2泊3日）'!U2=0,"",'[1]食事申込書①（日帰り～2泊3日）'!U2)</f>
        <v/>
      </c>
      <c r="V2" s="17" t="s">
        <v>9</v>
      </c>
      <c r="W2" s="390" t="str">
        <f>IF('[1]食事申込書①（日帰り～2泊3日）'!W2=0,"",'[1]食事申込書①（日帰り～2泊3日）'!W2)</f>
        <v/>
      </c>
      <c r="X2" s="13" t="s">
        <v>10</v>
      </c>
      <c r="Y2" s="3"/>
    </row>
    <row r="3" spans="1:25" ht="12.7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5" ht="17.25" hidden="1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5" ht="40.5" customHeight="1" thickBot="1">
      <c r="A5" s="21" t="s">
        <v>11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</row>
    <row r="6" spans="1:25" ht="7.5" customHeight="1"/>
    <row r="7" spans="1:25" s="36" customFormat="1" ht="33" customHeight="1">
      <c r="A7" s="24" t="s">
        <v>12</v>
      </c>
      <c r="B7" s="25" t="str">
        <f>IF('[1]食事申込書①（日帰り～2泊3日）'!B7:L8=0,"",'[1]食事申込書①（日帰り～2泊3日）'!B7:L8)</f>
        <v/>
      </c>
      <c r="C7" s="26"/>
      <c r="D7" s="26"/>
      <c r="E7" s="26"/>
      <c r="F7" s="26"/>
      <c r="G7" s="26"/>
      <c r="H7" s="26"/>
      <c r="I7" s="26"/>
      <c r="J7" s="26"/>
      <c r="K7" s="26"/>
      <c r="L7" s="27"/>
      <c r="M7" s="28" t="s">
        <v>13</v>
      </c>
      <c r="N7" s="29"/>
      <c r="O7" s="30" t="s">
        <v>14</v>
      </c>
      <c r="P7" s="31"/>
      <c r="Q7" s="31"/>
      <c r="R7" s="32"/>
      <c r="S7" s="391" t="str">
        <f>IF('[1]食事申込書①（日帰り～2泊3日）'!S7:X7=0,"",'[1]食事申込書①（日帰り～2泊3日）'!S7:X7)</f>
        <v/>
      </c>
      <c r="T7" s="392"/>
      <c r="U7" s="392"/>
      <c r="V7" s="392"/>
      <c r="W7" s="392"/>
      <c r="X7" s="393"/>
    </row>
    <row r="8" spans="1:25" s="36" customFormat="1" ht="36.75" customHeight="1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/>
      <c r="O8" s="43" t="s">
        <v>15</v>
      </c>
      <c r="P8" s="44"/>
      <c r="Q8" s="44"/>
      <c r="R8" s="45"/>
      <c r="S8" s="394" t="str">
        <f>IF('[1]食事申込書①（日帰り～2泊3日）'!S8=0,"",'[1]食事申込書①（日帰り～2泊3日）'!S8)</f>
        <v/>
      </c>
      <c r="T8" s="47" t="s">
        <v>16</v>
      </c>
      <c r="U8" s="395" t="str">
        <f>IF('[1]食事申込書①（日帰り～2泊3日）'!U8=0,"",'[1]食事申込書①（日帰り～2泊3日）'!U8)</f>
        <v/>
      </c>
      <c r="V8" s="47" t="s">
        <v>16</v>
      </c>
      <c r="W8" s="396" t="str">
        <f>IF('[1]食事申込書①（日帰り～2泊3日）'!W8:X8=0,"",'[1]食事申込書①（日帰り～2泊3日）'!W8:X8)</f>
        <v/>
      </c>
      <c r="X8" s="397"/>
    </row>
    <row r="9" spans="1:25" s="36" customFormat="1" ht="30" customHeight="1">
      <c r="A9" s="51" t="s">
        <v>17</v>
      </c>
      <c r="B9" s="52" t="str">
        <f>IF('[1]食事申込書①（日帰り～2泊3日）'!B9=0,"",'[1]食事申込書①（日帰り～2泊3日）'!B9)</f>
        <v/>
      </c>
      <c r="C9" s="53" t="s">
        <v>9</v>
      </c>
      <c r="D9" s="54" t="str">
        <f>IF('[1]食事申込書①（日帰り～2泊3日）'!D9:E9=0,"",'[1]食事申込書①（日帰り～2泊3日）'!D9:E9)</f>
        <v/>
      </c>
      <c r="E9" s="54"/>
      <c r="F9" s="55" t="s">
        <v>10</v>
      </c>
      <c r="G9" s="55" t="s">
        <v>18</v>
      </c>
      <c r="H9" s="54" t="str">
        <f>IF('[1]食事申込書①（日帰り～2泊3日）'!H9:I9=0,"",'[1]食事申込書①（日帰り～2泊3日）'!H9:I9)</f>
        <v/>
      </c>
      <c r="I9" s="54"/>
      <c r="J9" s="53" t="s">
        <v>9</v>
      </c>
      <c r="K9" s="55" t="str">
        <f>IF('[1]食事申込書①（日帰り～2泊3日）'!K9=0,"",'[1]食事申込書①（日帰り～2泊3日）'!K9)</f>
        <v/>
      </c>
      <c r="L9" s="56" t="s">
        <v>10</v>
      </c>
      <c r="M9" s="57"/>
      <c r="N9" s="58"/>
      <c r="O9" s="59" t="s">
        <v>19</v>
      </c>
      <c r="P9" s="60"/>
      <c r="Q9" s="60"/>
      <c r="R9" s="61"/>
      <c r="S9" s="394" t="str">
        <f>IF('[1]食事申込書①（日帰り～2泊3日）'!S9=0,"",'[1]食事申込書①（日帰り～2泊3日）'!S9)</f>
        <v/>
      </c>
      <c r="T9" s="47" t="s">
        <v>16</v>
      </c>
      <c r="U9" s="395" t="str">
        <f>IF('[1]食事申込書①（日帰り～2泊3日）'!U9=0,"",'[1]食事申込書①（日帰り～2泊3日）'!U9)</f>
        <v/>
      </c>
      <c r="V9" s="47" t="s">
        <v>16</v>
      </c>
      <c r="W9" s="396" t="str">
        <f>IF('[1]食事申込書①（日帰り～2泊3日）'!W9:X9=0,"",'[1]食事申込書①（日帰り～2泊3日）'!W9:X9)</f>
        <v/>
      </c>
      <c r="X9" s="397"/>
    </row>
    <row r="10" spans="1:25" s="36" customFormat="1" ht="9.75" customHeight="1">
      <c r="A10" s="62"/>
      <c r="B10" s="62"/>
      <c r="C10" s="62"/>
      <c r="D10" s="62"/>
      <c r="E10" s="20"/>
      <c r="F10" s="20"/>
      <c r="G10" s="20"/>
      <c r="H10" s="20"/>
      <c r="I10" s="20"/>
      <c r="J10" s="20"/>
      <c r="K10" s="20"/>
      <c r="L10" s="20"/>
      <c r="M10" s="63"/>
      <c r="N10" s="63"/>
      <c r="O10" s="63"/>
      <c r="P10" s="63"/>
      <c r="Q10" s="64"/>
      <c r="R10" s="64"/>
      <c r="X10"/>
    </row>
    <row r="11" spans="1:25" s="36" customFormat="1" ht="21" hidden="1">
      <c r="A11" s="65" t="s">
        <v>20</v>
      </c>
      <c r="B11" s="66"/>
      <c r="C11" s="66"/>
      <c r="D11" s="66"/>
      <c r="E11" s="67"/>
      <c r="F11" s="67"/>
      <c r="G11" s="67"/>
      <c r="H11" s="67"/>
      <c r="I11" s="67"/>
      <c r="J11" s="68"/>
      <c r="K11" s="69" t="s">
        <v>21</v>
      </c>
      <c r="L11" s="69"/>
      <c r="M11" s="70"/>
      <c r="N11" s="70"/>
      <c r="O11" s="70"/>
      <c r="P11" s="70"/>
      <c r="Q11" s="71"/>
      <c r="R11" s="71"/>
      <c r="S11" s="72"/>
      <c r="T11" s="72"/>
      <c r="U11" s="72"/>
      <c r="V11" s="72"/>
      <c r="W11" s="72"/>
      <c r="X11" s="73"/>
    </row>
    <row r="12" spans="1:25" s="36" customFormat="1" ht="9" customHeight="1" thickBot="1">
      <c r="A12" s="74"/>
      <c r="B12" s="74"/>
      <c r="C12" s="74"/>
      <c r="D12" s="74"/>
    </row>
    <row r="13" spans="1:25" s="36" customFormat="1" ht="23.25" customHeight="1" thickBot="1">
      <c r="A13" s="75" t="s">
        <v>22</v>
      </c>
      <c r="B13" s="76" t="s">
        <v>23</v>
      </c>
      <c r="C13" s="77"/>
      <c r="D13" s="77"/>
      <c r="E13" s="77"/>
      <c r="F13" s="77"/>
      <c r="G13" s="77"/>
      <c r="H13" s="77"/>
      <c r="I13" s="77"/>
      <c r="J13" s="78"/>
      <c r="K13" s="79" t="s">
        <v>24</v>
      </c>
      <c r="L13" s="80"/>
      <c r="M13" s="79" t="s">
        <v>25</v>
      </c>
      <c r="N13" s="80"/>
      <c r="O13" s="79" t="s">
        <v>26</v>
      </c>
      <c r="P13" s="81"/>
      <c r="Q13" s="81"/>
      <c r="R13" s="80"/>
      <c r="S13" s="79" t="s">
        <v>27</v>
      </c>
      <c r="T13" s="80"/>
      <c r="U13" s="82" t="s">
        <v>28</v>
      </c>
      <c r="V13" s="82"/>
      <c r="W13" s="82"/>
      <c r="X13" s="83"/>
    </row>
    <row r="14" spans="1:25" s="36" customFormat="1" ht="28.5" customHeight="1" thickTop="1">
      <c r="A14" s="84"/>
      <c r="B14" s="398" t="s">
        <v>100</v>
      </c>
      <c r="C14" s="399"/>
      <c r="D14" s="399"/>
      <c r="E14" s="400"/>
      <c r="F14" s="115"/>
      <c r="G14" s="113" t="s">
        <v>9</v>
      </c>
      <c r="H14" s="113"/>
      <c r="I14" s="114" t="s">
        <v>10</v>
      </c>
      <c r="J14" s="401" t="s">
        <v>34</v>
      </c>
      <c r="K14" s="280"/>
      <c r="L14" s="402" t="s">
        <v>31</v>
      </c>
      <c r="M14" s="280"/>
      <c r="N14" s="403" t="s">
        <v>31</v>
      </c>
      <c r="O14" s="404"/>
      <c r="P14" s="405"/>
      <c r="Q14" s="405"/>
      <c r="R14" s="406" t="s">
        <v>31</v>
      </c>
      <c r="S14" s="280"/>
      <c r="T14" s="403" t="s">
        <v>31</v>
      </c>
      <c r="U14" s="407">
        <f t="shared" ref="U14:U21" si="0">SUM(S14,O14,M14,K14)</f>
        <v>0</v>
      </c>
      <c r="V14" s="408"/>
      <c r="W14" s="408"/>
      <c r="X14" s="409" t="s">
        <v>31</v>
      </c>
    </row>
    <row r="15" spans="1:25" s="36" customFormat="1" ht="28.5" customHeight="1">
      <c r="A15" s="84"/>
      <c r="B15" s="85"/>
      <c r="C15" s="86"/>
      <c r="D15" s="86"/>
      <c r="E15" s="87"/>
      <c r="F15" s="88"/>
      <c r="G15" s="86"/>
      <c r="H15" s="86"/>
      <c r="I15" s="87"/>
      <c r="J15" s="410" t="s">
        <v>30</v>
      </c>
      <c r="K15" s="313"/>
      <c r="L15" s="411" t="s">
        <v>31</v>
      </c>
      <c r="M15" s="313"/>
      <c r="N15" s="411" t="s">
        <v>31</v>
      </c>
      <c r="O15" s="349"/>
      <c r="P15" s="350"/>
      <c r="Q15" s="350"/>
      <c r="R15" s="412" t="s">
        <v>31</v>
      </c>
      <c r="S15" s="313"/>
      <c r="T15" s="411" t="s">
        <v>31</v>
      </c>
      <c r="U15" s="413">
        <f t="shared" si="0"/>
        <v>0</v>
      </c>
      <c r="V15" s="414"/>
      <c r="W15" s="414"/>
      <c r="X15" s="415" t="s">
        <v>31</v>
      </c>
    </row>
    <row r="16" spans="1:25" s="36" customFormat="1" ht="28.5" customHeight="1">
      <c r="A16" s="84"/>
      <c r="B16" s="99"/>
      <c r="C16" s="100"/>
      <c r="D16" s="100"/>
      <c r="E16" s="101"/>
      <c r="F16" s="102"/>
      <c r="G16" s="100"/>
      <c r="H16" s="100"/>
      <c r="I16" s="101"/>
      <c r="J16" s="103" t="s">
        <v>32</v>
      </c>
      <c r="K16" s="104"/>
      <c r="L16" s="105" t="s">
        <v>31</v>
      </c>
      <c r="M16" s="104"/>
      <c r="N16" s="105" t="s">
        <v>31</v>
      </c>
      <c r="O16" s="102"/>
      <c r="P16" s="100"/>
      <c r="Q16" s="100"/>
      <c r="R16" s="108" t="s">
        <v>31</v>
      </c>
      <c r="S16" s="104"/>
      <c r="T16" s="105" t="s">
        <v>31</v>
      </c>
      <c r="U16" s="416">
        <f t="shared" si="0"/>
        <v>0</v>
      </c>
      <c r="V16" s="417"/>
      <c r="W16" s="417"/>
      <c r="X16" s="137" t="s">
        <v>31</v>
      </c>
    </row>
    <row r="17" spans="1:24" s="36" customFormat="1" ht="28.5" customHeight="1">
      <c r="A17" s="84"/>
      <c r="B17" s="112" t="s">
        <v>101</v>
      </c>
      <c r="C17" s="113"/>
      <c r="D17" s="113"/>
      <c r="E17" s="114"/>
      <c r="F17" s="115"/>
      <c r="G17" s="113" t="s">
        <v>9</v>
      </c>
      <c r="H17" s="113"/>
      <c r="I17" s="114" t="s">
        <v>10</v>
      </c>
      <c r="J17" s="418" t="s">
        <v>34</v>
      </c>
      <c r="K17" s="419"/>
      <c r="L17" s="118" t="s">
        <v>31</v>
      </c>
      <c r="M17" s="419"/>
      <c r="N17" s="118" t="s">
        <v>31</v>
      </c>
      <c r="O17" s="420"/>
      <c r="P17" s="421"/>
      <c r="Q17" s="421"/>
      <c r="R17" s="422" t="s">
        <v>31</v>
      </c>
      <c r="S17" s="419"/>
      <c r="T17" s="118" t="s">
        <v>31</v>
      </c>
      <c r="U17" s="138">
        <f t="shared" si="0"/>
        <v>0</v>
      </c>
      <c r="V17" s="139"/>
      <c r="W17" s="139"/>
      <c r="X17" s="423" t="s">
        <v>31</v>
      </c>
    </row>
    <row r="18" spans="1:24" s="36" customFormat="1" ht="28.5" customHeight="1">
      <c r="A18" s="84"/>
      <c r="B18" s="85"/>
      <c r="C18" s="86"/>
      <c r="D18" s="86"/>
      <c r="E18" s="87"/>
      <c r="F18" s="88"/>
      <c r="G18" s="86"/>
      <c r="H18" s="86"/>
      <c r="I18" s="87"/>
      <c r="J18" s="410" t="s">
        <v>30</v>
      </c>
      <c r="K18" s="313"/>
      <c r="L18" s="411" t="s">
        <v>31</v>
      </c>
      <c r="M18" s="313"/>
      <c r="N18" s="411" t="s">
        <v>31</v>
      </c>
      <c r="O18" s="349"/>
      <c r="P18" s="350"/>
      <c r="Q18" s="350"/>
      <c r="R18" s="412" t="s">
        <v>31</v>
      </c>
      <c r="S18" s="313"/>
      <c r="T18" s="411" t="s">
        <v>31</v>
      </c>
      <c r="U18" s="413">
        <f t="shared" si="0"/>
        <v>0</v>
      </c>
      <c r="V18" s="414"/>
      <c r="W18" s="414"/>
      <c r="X18" s="415" t="s">
        <v>31</v>
      </c>
    </row>
    <row r="19" spans="1:24" s="36" customFormat="1" ht="28.5" customHeight="1">
      <c r="A19" s="84"/>
      <c r="B19" s="99"/>
      <c r="C19" s="100"/>
      <c r="D19" s="100"/>
      <c r="E19" s="101"/>
      <c r="F19" s="102"/>
      <c r="G19" s="100"/>
      <c r="H19" s="100"/>
      <c r="I19" s="101"/>
      <c r="J19" s="103" t="s">
        <v>32</v>
      </c>
      <c r="K19" s="104"/>
      <c r="L19" s="105" t="s">
        <v>31</v>
      </c>
      <c r="M19" s="104"/>
      <c r="N19" s="105" t="s">
        <v>31</v>
      </c>
      <c r="O19" s="102"/>
      <c r="P19" s="100"/>
      <c r="Q19" s="100"/>
      <c r="R19" s="108" t="s">
        <v>31</v>
      </c>
      <c r="S19" s="104"/>
      <c r="T19" s="105" t="s">
        <v>31</v>
      </c>
      <c r="U19" s="416">
        <f t="shared" si="0"/>
        <v>0</v>
      </c>
      <c r="V19" s="417"/>
      <c r="W19" s="417"/>
      <c r="X19" s="137" t="s">
        <v>31</v>
      </c>
    </row>
    <row r="20" spans="1:24" s="36" customFormat="1" ht="28.5" customHeight="1">
      <c r="A20" s="84"/>
      <c r="B20" s="112" t="s">
        <v>102</v>
      </c>
      <c r="C20" s="113"/>
      <c r="D20" s="113"/>
      <c r="E20" s="114"/>
      <c r="F20" s="115"/>
      <c r="G20" s="113" t="s">
        <v>9</v>
      </c>
      <c r="H20" s="113"/>
      <c r="I20" s="114" t="s">
        <v>10</v>
      </c>
      <c r="J20" s="418" t="s">
        <v>34</v>
      </c>
      <c r="K20" s="419"/>
      <c r="L20" s="118" t="s">
        <v>31</v>
      </c>
      <c r="M20" s="419"/>
      <c r="N20" s="118" t="s">
        <v>31</v>
      </c>
      <c r="O20" s="420"/>
      <c r="P20" s="421"/>
      <c r="Q20" s="421"/>
      <c r="R20" s="422" t="s">
        <v>31</v>
      </c>
      <c r="S20" s="419"/>
      <c r="T20" s="118" t="s">
        <v>31</v>
      </c>
      <c r="U20" s="138">
        <f t="shared" si="0"/>
        <v>0</v>
      </c>
      <c r="V20" s="139"/>
      <c r="W20" s="139"/>
      <c r="X20" s="423" t="s">
        <v>31</v>
      </c>
    </row>
    <row r="21" spans="1:24" s="36" customFormat="1" ht="28.5" customHeight="1" thickBot="1">
      <c r="A21" s="84"/>
      <c r="B21" s="143"/>
      <c r="C21" s="144"/>
      <c r="D21" s="144"/>
      <c r="E21" s="145"/>
      <c r="F21" s="146"/>
      <c r="G21" s="144"/>
      <c r="H21" s="144"/>
      <c r="I21" s="145"/>
      <c r="J21" s="147" t="s">
        <v>30</v>
      </c>
      <c r="K21" s="148"/>
      <c r="L21" s="149" t="s">
        <v>31</v>
      </c>
      <c r="M21" s="148"/>
      <c r="N21" s="150" t="s">
        <v>31</v>
      </c>
      <c r="O21" s="146"/>
      <c r="P21" s="144"/>
      <c r="Q21" s="144"/>
      <c r="R21" s="149" t="s">
        <v>31</v>
      </c>
      <c r="S21" s="148"/>
      <c r="T21" s="150" t="s">
        <v>31</v>
      </c>
      <c r="U21" s="424">
        <f t="shared" si="0"/>
        <v>0</v>
      </c>
      <c r="V21" s="425"/>
      <c r="W21" s="425"/>
      <c r="X21" s="155" t="s">
        <v>31</v>
      </c>
    </row>
    <row r="22" spans="1:24" s="36" customFormat="1" ht="21.75" customHeight="1" thickTop="1">
      <c r="A22" s="84"/>
      <c r="B22" s="156" t="s">
        <v>36</v>
      </c>
      <c r="C22" s="157"/>
      <c r="D22" s="157"/>
      <c r="E22" s="157"/>
      <c r="F22" s="157"/>
      <c r="G22" s="157"/>
      <c r="H22" s="157"/>
      <c r="I22" s="158"/>
      <c r="J22" s="159" t="s">
        <v>34</v>
      </c>
      <c r="K22" s="160" t="s">
        <v>37</v>
      </c>
      <c r="L22" s="161"/>
      <c r="M22" s="160" t="s">
        <v>38</v>
      </c>
      <c r="N22" s="161"/>
      <c r="O22" s="160" t="s">
        <v>39</v>
      </c>
      <c r="P22" s="162"/>
      <c r="Q22" s="162"/>
      <c r="R22" s="161"/>
      <c r="S22" s="163" t="s">
        <v>40</v>
      </c>
      <c r="T22" s="163"/>
      <c r="U22" s="164"/>
      <c r="V22" s="165"/>
      <c r="W22" s="165"/>
      <c r="X22" s="166"/>
    </row>
    <row r="23" spans="1:24" s="36" customFormat="1" ht="21.75" customHeight="1">
      <c r="A23" s="84"/>
      <c r="B23" s="156"/>
      <c r="C23" s="157"/>
      <c r="D23" s="157"/>
      <c r="E23" s="157"/>
      <c r="F23" s="157"/>
      <c r="G23" s="157"/>
      <c r="H23" s="157"/>
      <c r="I23" s="158"/>
      <c r="J23" s="167" t="s">
        <v>30</v>
      </c>
      <c r="K23" s="168" t="s">
        <v>41</v>
      </c>
      <c r="L23" s="169"/>
      <c r="M23" s="168" t="s">
        <v>42</v>
      </c>
      <c r="N23" s="169"/>
      <c r="O23" s="168" t="s">
        <v>43</v>
      </c>
      <c r="P23" s="170"/>
      <c r="Q23" s="170"/>
      <c r="R23" s="169"/>
      <c r="S23" s="171"/>
      <c r="T23" s="171"/>
      <c r="U23" s="172"/>
      <c r="V23" s="173"/>
      <c r="W23" s="173"/>
      <c r="X23" s="174"/>
    </row>
    <row r="24" spans="1:24" s="36" customFormat="1" ht="21.75" customHeight="1">
      <c r="A24" s="84"/>
      <c r="B24" s="175"/>
      <c r="C24" s="176"/>
      <c r="D24" s="176"/>
      <c r="E24" s="176"/>
      <c r="F24" s="176"/>
      <c r="G24" s="176"/>
      <c r="H24" s="176"/>
      <c r="I24" s="177"/>
      <c r="J24" s="167" t="s">
        <v>32</v>
      </c>
      <c r="K24" s="168" t="s">
        <v>44</v>
      </c>
      <c r="L24" s="169"/>
      <c r="M24" s="168" t="s">
        <v>45</v>
      </c>
      <c r="N24" s="169"/>
      <c r="O24" s="168" t="s">
        <v>46</v>
      </c>
      <c r="P24" s="170"/>
      <c r="Q24" s="170"/>
      <c r="R24" s="169"/>
      <c r="S24" s="178"/>
      <c r="T24" s="178"/>
      <c r="U24" s="179"/>
      <c r="V24" s="180"/>
      <c r="W24" s="180"/>
      <c r="X24" s="181"/>
    </row>
    <row r="25" spans="1:24" s="36" customFormat="1" ht="33" customHeight="1" thickBot="1">
      <c r="A25" s="84"/>
      <c r="B25" s="182" t="s">
        <v>47</v>
      </c>
      <c r="C25" s="183"/>
      <c r="D25" s="183"/>
      <c r="E25" s="183"/>
      <c r="F25" s="183"/>
      <c r="G25" s="183"/>
      <c r="H25" s="183"/>
      <c r="I25" s="184"/>
      <c r="J25" s="185" t="s">
        <v>48</v>
      </c>
      <c r="K25" s="186"/>
      <c r="L25" s="186"/>
      <c r="M25" s="186"/>
      <c r="N25" s="186"/>
      <c r="O25" s="186"/>
      <c r="P25" s="186"/>
      <c r="Q25" s="186"/>
      <c r="R25" s="186"/>
      <c r="S25" s="187"/>
      <c r="T25" s="187"/>
      <c r="U25" s="187"/>
      <c r="V25" s="187"/>
      <c r="W25" s="187"/>
      <c r="X25" s="188"/>
    </row>
    <row r="26" spans="1:24" s="36" customFormat="1" ht="27.75" customHeight="1" thickTop="1">
      <c r="A26" s="84"/>
      <c r="B26" s="189" t="s">
        <v>49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1"/>
    </row>
    <row r="27" spans="1:24" s="36" customFormat="1" ht="11.25" customHeight="1" thickBot="1">
      <c r="A27" s="192"/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5"/>
    </row>
    <row r="28" spans="1:24" s="36" customFormat="1" ht="19.5" customHeight="1" thickBot="1">
      <c r="A28" s="196"/>
      <c r="B28" s="196"/>
      <c r="C28" s="196"/>
      <c r="D28" s="196"/>
      <c r="E28" s="197"/>
      <c r="F28" s="197"/>
      <c r="G28" s="197"/>
      <c r="H28" s="197"/>
      <c r="I28" s="197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</row>
    <row r="29" spans="1:24" s="36" customFormat="1" ht="36.75" customHeight="1" thickBot="1">
      <c r="A29" s="199" t="s">
        <v>103</v>
      </c>
      <c r="B29" s="200" t="s">
        <v>23</v>
      </c>
      <c r="C29" s="201"/>
      <c r="D29" s="201"/>
      <c r="E29" s="202"/>
      <c r="F29" s="203" t="s">
        <v>51</v>
      </c>
      <c r="G29" s="204"/>
      <c r="H29" s="205"/>
      <c r="I29" s="206" t="s">
        <v>52</v>
      </c>
      <c r="J29" s="207"/>
      <c r="K29" s="208"/>
      <c r="L29" s="209"/>
      <c r="M29" s="210" t="s">
        <v>53</v>
      </c>
      <c r="N29" s="210"/>
      <c r="O29" s="211" t="s">
        <v>54</v>
      </c>
      <c r="P29" s="201"/>
      <c r="Q29" s="201"/>
      <c r="R29" s="202"/>
      <c r="S29" s="211" t="s">
        <v>55</v>
      </c>
      <c r="T29" s="202"/>
      <c r="U29" s="211" t="s">
        <v>56</v>
      </c>
      <c r="V29" s="201"/>
      <c r="W29" s="201"/>
      <c r="X29" s="212"/>
    </row>
    <row r="30" spans="1:24" s="36" customFormat="1" ht="51.5" customHeight="1" thickTop="1">
      <c r="A30" s="213"/>
      <c r="B30" s="214"/>
      <c r="C30" s="215" t="s">
        <v>9</v>
      </c>
      <c r="D30" s="216"/>
      <c r="E30" s="217" t="s">
        <v>10</v>
      </c>
      <c r="F30" s="218"/>
      <c r="G30" s="426" t="s">
        <v>57</v>
      </c>
      <c r="H30" s="427"/>
      <c r="I30" s="427"/>
      <c r="J30" s="427"/>
      <c r="K30" s="428"/>
      <c r="L30" s="222" t="s">
        <v>39</v>
      </c>
      <c r="M30" s="223"/>
      <c r="N30" s="224"/>
      <c r="O30" s="225"/>
      <c r="P30" s="226" t="s">
        <v>58</v>
      </c>
      <c r="Q30" s="227"/>
      <c r="R30" s="228" t="s">
        <v>59</v>
      </c>
      <c r="S30" s="229"/>
      <c r="T30" s="230" t="s">
        <v>60</v>
      </c>
      <c r="U30" s="231">
        <v>6</v>
      </c>
      <c r="V30" s="232" t="s">
        <v>61</v>
      </c>
      <c r="W30" s="233"/>
      <c r="X30" s="234" t="s">
        <v>62</v>
      </c>
    </row>
    <row r="31" spans="1:24" s="36" customFormat="1" ht="51.75" customHeight="1" thickBot="1">
      <c r="A31" s="235"/>
      <c r="B31" s="236"/>
      <c r="C31" s="237"/>
      <c r="D31" s="238"/>
      <c r="E31" s="239"/>
      <c r="F31" s="240"/>
      <c r="G31" s="241" t="s">
        <v>63</v>
      </c>
      <c r="H31" s="242"/>
      <c r="I31" s="242"/>
      <c r="J31" s="242"/>
      <c r="K31" s="243"/>
      <c r="L31" s="244"/>
      <c r="M31" s="245"/>
      <c r="N31" s="246"/>
      <c r="O31" s="247"/>
      <c r="P31" s="248" t="s">
        <v>58</v>
      </c>
      <c r="Q31" s="249"/>
      <c r="R31" s="250" t="s">
        <v>59</v>
      </c>
      <c r="S31" s="251"/>
      <c r="T31" s="252" t="s">
        <v>60</v>
      </c>
      <c r="U31" s="253"/>
      <c r="V31" s="254" t="s">
        <v>61</v>
      </c>
      <c r="W31" s="255"/>
      <c r="X31" s="256" t="s">
        <v>62</v>
      </c>
    </row>
    <row r="32" spans="1:24" s="36" customFormat="1" ht="28.5" customHeight="1">
      <c r="A32" s="257" t="s">
        <v>64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</row>
    <row r="33" spans="1:24" s="36" customFormat="1" ht="21.75" customHeight="1">
      <c r="A33" s="258" t="s">
        <v>65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</row>
    <row r="34" spans="1:24" s="36" customFormat="1" ht="9.75" customHeight="1" thickBot="1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</row>
    <row r="35" spans="1:24" s="36" customFormat="1" ht="40.5" customHeight="1" thickBot="1">
      <c r="A35" s="260"/>
      <c r="B35" s="261" t="s">
        <v>23</v>
      </c>
      <c r="C35" s="262"/>
      <c r="D35" s="262"/>
      <c r="E35" s="263"/>
      <c r="F35" s="203" t="s">
        <v>51</v>
      </c>
      <c r="G35" s="205"/>
      <c r="H35" s="264" t="s">
        <v>52</v>
      </c>
      <c r="I35" s="264"/>
      <c r="J35" s="264"/>
      <c r="K35" s="264"/>
      <c r="L35" s="265"/>
      <c r="M35" s="266" t="s">
        <v>66</v>
      </c>
      <c r="N35" s="78"/>
      <c r="O35" s="267" t="s">
        <v>54</v>
      </c>
      <c r="P35" s="262"/>
      <c r="Q35" s="262"/>
      <c r="R35" s="263"/>
      <c r="S35" s="267" t="s">
        <v>55</v>
      </c>
      <c r="T35" s="263"/>
      <c r="U35" s="206"/>
      <c r="V35" s="207"/>
      <c r="W35" s="207"/>
      <c r="X35" s="268"/>
    </row>
    <row r="36" spans="1:24" s="36" customFormat="1" ht="26.25" customHeight="1" thickTop="1">
      <c r="A36" s="269" t="s">
        <v>104</v>
      </c>
      <c r="B36" s="270"/>
      <c r="C36" s="271" t="s">
        <v>9</v>
      </c>
      <c r="D36" s="272"/>
      <c r="E36" s="273" t="s">
        <v>10</v>
      </c>
      <c r="F36" s="274"/>
      <c r="G36" s="275"/>
      <c r="H36" s="276" t="s">
        <v>68</v>
      </c>
      <c r="I36" s="276"/>
      <c r="J36" s="276"/>
      <c r="K36" s="276"/>
      <c r="L36" s="277"/>
      <c r="M36" s="278" t="s">
        <v>69</v>
      </c>
      <c r="N36" s="279"/>
      <c r="O36" s="225"/>
      <c r="P36" s="226" t="s">
        <v>58</v>
      </c>
      <c r="Q36" s="227"/>
      <c r="R36" s="228" t="s">
        <v>59</v>
      </c>
      <c r="S36" s="280"/>
      <c r="T36" s="281" t="s">
        <v>70</v>
      </c>
      <c r="U36" s="282" t="s">
        <v>71</v>
      </c>
      <c r="V36" s="283"/>
      <c r="W36" s="283"/>
      <c r="X36" s="284"/>
    </row>
    <row r="37" spans="1:24" s="36" customFormat="1" ht="26.25" customHeight="1">
      <c r="A37" s="285"/>
      <c r="B37" s="286"/>
      <c r="C37" s="287" t="s">
        <v>9</v>
      </c>
      <c r="D37" s="288"/>
      <c r="E37" s="289" t="s">
        <v>10</v>
      </c>
      <c r="F37" s="290"/>
      <c r="G37" s="291"/>
      <c r="H37" s="292" t="s">
        <v>72</v>
      </c>
      <c r="I37" s="292"/>
      <c r="J37" s="292"/>
      <c r="K37" s="292"/>
      <c r="L37" s="293"/>
      <c r="M37" s="294" t="s">
        <v>69</v>
      </c>
      <c r="N37" s="295"/>
      <c r="O37" s="296"/>
      <c r="P37" s="297" t="s">
        <v>58</v>
      </c>
      <c r="Q37" s="298"/>
      <c r="R37" s="299" t="s">
        <v>59</v>
      </c>
      <c r="S37" s="300"/>
      <c r="T37" s="297" t="s">
        <v>70</v>
      </c>
      <c r="U37" s="301"/>
      <c r="V37" s="302"/>
      <c r="W37" s="302"/>
      <c r="X37" s="303"/>
    </row>
    <row r="38" spans="1:24" s="36" customFormat="1" ht="26.25" customHeight="1" thickBot="1">
      <c r="A38" s="285"/>
      <c r="B38" s="304"/>
      <c r="C38" s="305" t="s">
        <v>9</v>
      </c>
      <c r="D38" s="306"/>
      <c r="E38" s="307" t="s">
        <v>10</v>
      </c>
      <c r="F38" s="308"/>
      <c r="G38" s="309"/>
      <c r="H38" s="292" t="s">
        <v>73</v>
      </c>
      <c r="I38" s="292"/>
      <c r="J38" s="292"/>
      <c r="K38" s="292"/>
      <c r="L38" s="293"/>
      <c r="M38" s="294" t="s">
        <v>74</v>
      </c>
      <c r="N38" s="295"/>
      <c r="O38" s="310"/>
      <c r="P38" s="281" t="s">
        <v>58</v>
      </c>
      <c r="Q38" s="311"/>
      <c r="R38" s="312" t="s">
        <v>59</v>
      </c>
      <c r="S38" s="313"/>
      <c r="T38" s="297" t="s">
        <v>70</v>
      </c>
      <c r="U38" s="301"/>
      <c r="V38" s="302"/>
      <c r="W38" s="302"/>
      <c r="X38" s="303"/>
    </row>
    <row r="39" spans="1:24" s="36" customFormat="1" ht="26.25" customHeight="1" thickTop="1">
      <c r="A39" s="269" t="s">
        <v>75</v>
      </c>
      <c r="B39" s="270"/>
      <c r="C39" s="271" t="s">
        <v>9</v>
      </c>
      <c r="D39" s="272"/>
      <c r="E39" s="273" t="s">
        <v>10</v>
      </c>
      <c r="F39" s="274"/>
      <c r="G39" s="275"/>
      <c r="H39" s="276" t="s">
        <v>76</v>
      </c>
      <c r="I39" s="276"/>
      <c r="J39" s="276"/>
      <c r="K39" s="276"/>
      <c r="L39" s="277"/>
      <c r="M39" s="278" t="s">
        <v>77</v>
      </c>
      <c r="N39" s="279"/>
      <c r="O39" s="225"/>
      <c r="P39" s="226" t="s">
        <v>58</v>
      </c>
      <c r="Q39" s="227"/>
      <c r="R39" s="228" t="s">
        <v>59</v>
      </c>
      <c r="S39" s="280"/>
      <c r="T39" s="314" t="s">
        <v>70</v>
      </c>
      <c r="U39" s="301"/>
      <c r="V39" s="302"/>
      <c r="W39" s="302"/>
      <c r="X39" s="303"/>
    </row>
    <row r="40" spans="1:24" s="36" customFormat="1" ht="26.25" customHeight="1">
      <c r="A40" s="285"/>
      <c r="B40" s="286"/>
      <c r="C40" s="287" t="s">
        <v>9</v>
      </c>
      <c r="D40" s="288"/>
      <c r="E40" s="289" t="s">
        <v>10</v>
      </c>
      <c r="F40" s="315"/>
      <c r="G40" s="316"/>
      <c r="H40" s="292" t="s">
        <v>78</v>
      </c>
      <c r="I40" s="292"/>
      <c r="J40" s="292"/>
      <c r="K40" s="292"/>
      <c r="L40" s="293"/>
      <c r="M40" s="294" t="s">
        <v>77</v>
      </c>
      <c r="N40" s="295"/>
      <c r="O40" s="296"/>
      <c r="P40" s="297" t="s">
        <v>58</v>
      </c>
      <c r="Q40" s="298"/>
      <c r="R40" s="299" t="s">
        <v>59</v>
      </c>
      <c r="S40" s="313"/>
      <c r="T40" s="281" t="s">
        <v>70</v>
      </c>
      <c r="U40" s="301"/>
      <c r="V40" s="302"/>
      <c r="W40" s="302"/>
      <c r="X40" s="303"/>
    </row>
    <row r="41" spans="1:24" s="36" customFormat="1" ht="26.25" customHeight="1">
      <c r="A41" s="285"/>
      <c r="B41" s="286"/>
      <c r="C41" s="287" t="s">
        <v>9</v>
      </c>
      <c r="D41" s="288"/>
      <c r="E41" s="289" t="s">
        <v>10</v>
      </c>
      <c r="F41" s="290"/>
      <c r="G41" s="291"/>
      <c r="H41" s="317" t="s">
        <v>79</v>
      </c>
      <c r="I41" s="317"/>
      <c r="J41" s="317"/>
      <c r="K41" s="317"/>
      <c r="L41" s="318"/>
      <c r="M41" s="294" t="s">
        <v>77</v>
      </c>
      <c r="N41" s="295"/>
      <c r="O41" s="296"/>
      <c r="P41" s="297" t="s">
        <v>58</v>
      </c>
      <c r="Q41" s="298"/>
      <c r="R41" s="299" t="s">
        <v>59</v>
      </c>
      <c r="S41" s="300"/>
      <c r="T41" s="297" t="s">
        <v>70</v>
      </c>
      <c r="U41" s="301"/>
      <c r="V41" s="302"/>
      <c r="W41" s="302"/>
      <c r="X41" s="303"/>
    </row>
    <row r="42" spans="1:24" s="36" customFormat="1" ht="26.25" customHeight="1">
      <c r="A42" s="285"/>
      <c r="B42" s="286"/>
      <c r="C42" s="287" t="s">
        <v>9</v>
      </c>
      <c r="D42" s="288"/>
      <c r="E42" s="289" t="s">
        <v>10</v>
      </c>
      <c r="F42" s="290"/>
      <c r="G42" s="291"/>
      <c r="H42" s="292" t="s">
        <v>80</v>
      </c>
      <c r="I42" s="292"/>
      <c r="J42" s="292"/>
      <c r="K42" s="292"/>
      <c r="L42" s="293"/>
      <c r="M42" s="294" t="s">
        <v>81</v>
      </c>
      <c r="N42" s="295"/>
      <c r="O42" s="296"/>
      <c r="P42" s="297" t="s">
        <v>58</v>
      </c>
      <c r="Q42" s="298"/>
      <c r="R42" s="299" t="s">
        <v>59</v>
      </c>
      <c r="S42" s="300"/>
      <c r="T42" s="297" t="s">
        <v>70</v>
      </c>
      <c r="U42" s="319"/>
      <c r="V42" s="320"/>
      <c r="W42" s="320"/>
      <c r="X42" s="321"/>
    </row>
    <row r="43" spans="1:24" s="36" customFormat="1" ht="46.5" customHeight="1" thickBot="1">
      <c r="A43" s="322"/>
      <c r="B43" s="323"/>
      <c r="C43" s="324" t="s">
        <v>9</v>
      </c>
      <c r="D43" s="325"/>
      <c r="E43" s="326" t="s">
        <v>10</v>
      </c>
      <c r="F43" s="327"/>
      <c r="G43" s="328"/>
      <c r="H43" s="329" t="s">
        <v>82</v>
      </c>
      <c r="I43" s="330"/>
      <c r="J43" s="330"/>
      <c r="K43" s="330"/>
      <c r="L43" s="331"/>
      <c r="M43" s="332" t="s">
        <v>83</v>
      </c>
      <c r="N43" s="333"/>
      <c r="O43" s="334"/>
      <c r="P43" s="335" t="s">
        <v>58</v>
      </c>
      <c r="Q43" s="336"/>
      <c r="R43" s="337" t="s">
        <v>59</v>
      </c>
      <c r="S43" s="338"/>
      <c r="T43" s="335" t="s">
        <v>70</v>
      </c>
      <c r="U43" s="339" t="s">
        <v>84</v>
      </c>
      <c r="V43" s="340"/>
      <c r="W43" s="340"/>
      <c r="X43" s="341"/>
    </row>
    <row r="44" spans="1:24" s="36" customFormat="1" ht="26.25" customHeight="1">
      <c r="A44" s="342" t="s">
        <v>85</v>
      </c>
      <c r="B44" s="304"/>
      <c r="C44" s="305" t="s">
        <v>9</v>
      </c>
      <c r="D44" s="306"/>
      <c r="E44" s="307" t="s">
        <v>10</v>
      </c>
      <c r="F44" s="290"/>
      <c r="G44" s="291"/>
      <c r="H44" s="343"/>
      <c r="I44" s="344"/>
      <c r="J44" s="344"/>
      <c r="K44" s="344"/>
      <c r="L44" s="345"/>
      <c r="M44" s="346"/>
      <c r="N44" s="347" t="s">
        <v>86</v>
      </c>
      <c r="O44" s="296"/>
      <c r="P44" s="297" t="s">
        <v>58</v>
      </c>
      <c r="Q44" s="298"/>
      <c r="R44" s="299" t="s">
        <v>59</v>
      </c>
      <c r="S44" s="348"/>
      <c r="T44" s="281" t="s">
        <v>87</v>
      </c>
      <c r="U44" s="349"/>
      <c r="V44" s="350"/>
      <c r="W44" s="350"/>
      <c r="X44" s="351"/>
    </row>
    <row r="45" spans="1:24" s="36" customFormat="1" ht="26.25" customHeight="1" thickBot="1">
      <c r="A45" s="322"/>
      <c r="B45" s="323"/>
      <c r="C45" s="324" t="s">
        <v>9</v>
      </c>
      <c r="D45" s="325"/>
      <c r="E45" s="289" t="s">
        <v>10</v>
      </c>
      <c r="F45" s="290"/>
      <c r="G45" s="291"/>
      <c r="H45" s="352"/>
      <c r="I45" s="353"/>
      <c r="J45" s="353"/>
      <c r="K45" s="353"/>
      <c r="L45" s="354"/>
      <c r="M45" s="355"/>
      <c r="N45" s="356" t="s">
        <v>86</v>
      </c>
      <c r="O45" s="296"/>
      <c r="P45" s="297" t="s">
        <v>58</v>
      </c>
      <c r="Q45" s="298"/>
      <c r="R45" s="299" t="s">
        <v>59</v>
      </c>
      <c r="S45" s="338"/>
      <c r="T45" s="248" t="s">
        <v>87</v>
      </c>
      <c r="U45" s="357"/>
      <c r="V45" s="358"/>
      <c r="W45" s="358"/>
      <c r="X45" s="359"/>
    </row>
    <row r="46" spans="1:24" s="36" customFormat="1" ht="36.75" customHeight="1">
      <c r="A46" s="196"/>
      <c r="B46" s="196"/>
      <c r="C46" s="196"/>
      <c r="D46" s="196"/>
      <c r="E46" s="360" t="s">
        <v>88</v>
      </c>
      <c r="F46" s="360"/>
      <c r="G46" s="360"/>
      <c r="H46" s="360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2"/>
      <c r="U46" s="362"/>
      <c r="V46" s="362"/>
      <c r="W46" s="362"/>
      <c r="X46" s="197"/>
    </row>
    <row r="47" spans="1:24" s="36" customFormat="1" ht="5.25" customHeight="1">
      <c r="A47" s="363"/>
      <c r="B47" s="363"/>
      <c r="C47" s="363"/>
      <c r="D47" s="363"/>
      <c r="E47" s="197"/>
      <c r="F47" s="197"/>
      <c r="G47" s="197"/>
      <c r="H47" s="197"/>
      <c r="I47" s="197"/>
    </row>
    <row r="48" spans="1:24" s="36" customFormat="1" ht="19.5" customHeight="1" thickBot="1">
      <c r="A48" s="363"/>
      <c r="B48" s="197" t="s">
        <v>89</v>
      </c>
      <c r="C48" s="363"/>
      <c r="D48" s="363"/>
      <c r="E48" s="197"/>
      <c r="F48" s="197"/>
      <c r="G48" s="197"/>
      <c r="H48" s="197"/>
      <c r="I48" s="197"/>
    </row>
    <row r="49" spans="1:24" s="36" customFormat="1" ht="45" customHeight="1" thickTop="1" thickBot="1">
      <c r="A49" s="364" t="s">
        <v>90</v>
      </c>
      <c r="B49" s="365" t="s">
        <v>91</v>
      </c>
      <c r="C49" s="366"/>
      <c r="D49" s="366" t="s">
        <v>92</v>
      </c>
      <c r="E49" s="367"/>
      <c r="F49" s="368" t="s">
        <v>91</v>
      </c>
      <c r="G49" s="429" t="s">
        <v>105</v>
      </c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30"/>
    </row>
    <row r="50" spans="1:24" ht="11.25" customHeight="1" thickTop="1" thickBot="1">
      <c r="A50" s="373"/>
      <c r="B50" s="373"/>
      <c r="C50" s="373"/>
      <c r="D50" s="373"/>
    </row>
    <row r="51" spans="1:24" ht="27" customHeight="1" thickBot="1">
      <c r="A51" s="374" t="s">
        <v>95</v>
      </c>
      <c r="B51" s="375" t="s">
        <v>91</v>
      </c>
      <c r="C51" s="376"/>
      <c r="D51" s="377"/>
      <c r="E51" s="378" t="s">
        <v>96</v>
      </c>
      <c r="F51" s="379"/>
      <c r="G51" s="379"/>
      <c r="H51" s="379"/>
      <c r="I51" s="379"/>
      <c r="J51" s="379"/>
      <c r="K51" s="379"/>
      <c r="L51" s="379"/>
      <c r="M51" s="379"/>
      <c r="N51" s="379"/>
      <c r="O51" s="380" t="s">
        <v>91</v>
      </c>
      <c r="P51" s="380"/>
      <c r="Q51" s="381" t="s">
        <v>97</v>
      </c>
      <c r="R51" s="379"/>
      <c r="S51" s="379"/>
      <c r="T51" s="379"/>
      <c r="U51" s="379"/>
      <c r="V51" s="379"/>
      <c r="W51" s="379"/>
      <c r="X51" s="382"/>
    </row>
    <row r="52" spans="1:24" ht="7.5" customHeight="1">
      <c r="A52" s="383"/>
      <c r="B52" s="383"/>
      <c r="C52" s="383"/>
      <c r="D52" s="383"/>
      <c r="E52" s="36"/>
      <c r="F52" s="36"/>
      <c r="G52" s="36"/>
      <c r="H52" s="36"/>
      <c r="I52" s="36"/>
      <c r="J52" s="362"/>
      <c r="K52" s="362"/>
      <c r="L52" s="362"/>
      <c r="M52" s="362"/>
      <c r="N52" s="362"/>
      <c r="O52" s="362"/>
      <c r="P52" s="362"/>
    </row>
    <row r="53" spans="1:24" ht="16.5" customHeight="1">
      <c r="A53" s="384" t="s">
        <v>98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</row>
    <row r="54" spans="1:24" ht="18.75" customHeight="1">
      <c r="A54" s="384"/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</row>
    <row r="55" spans="1:24" ht="39" customHeight="1">
      <c r="A55" s="385" t="s">
        <v>99</v>
      </c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</row>
    <row r="56" spans="1:24" ht="7.5" customHeight="1">
      <c r="A56" s="385"/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</row>
    <row r="57" spans="1:24" ht="15" customHeight="1">
      <c r="A57" s="36"/>
      <c r="B57" s="36"/>
      <c r="C57" s="36"/>
      <c r="D57" s="3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7"/>
    </row>
  </sheetData>
  <mergeCells count="138">
    <mergeCell ref="A53:X54"/>
    <mergeCell ref="A55:X55"/>
    <mergeCell ref="A56:X56"/>
    <mergeCell ref="E46:S46"/>
    <mergeCell ref="B49:C49"/>
    <mergeCell ref="D49:E49"/>
    <mergeCell ref="G49:X49"/>
    <mergeCell ref="B51:D51"/>
    <mergeCell ref="O51:P51"/>
    <mergeCell ref="U43:X43"/>
    <mergeCell ref="A44:A45"/>
    <mergeCell ref="F44:G44"/>
    <mergeCell ref="H44:L44"/>
    <mergeCell ref="U44:X44"/>
    <mergeCell ref="F45:G45"/>
    <mergeCell ref="H45:L45"/>
    <mergeCell ref="U45:X45"/>
    <mergeCell ref="M41:N41"/>
    <mergeCell ref="F42:G42"/>
    <mergeCell ref="H42:L42"/>
    <mergeCell ref="M42:N42"/>
    <mergeCell ref="F43:G43"/>
    <mergeCell ref="H43:L43"/>
    <mergeCell ref="M43:N43"/>
    <mergeCell ref="M38:N38"/>
    <mergeCell ref="A39:A43"/>
    <mergeCell ref="F39:G39"/>
    <mergeCell ref="H39:L39"/>
    <mergeCell ref="M39:N39"/>
    <mergeCell ref="F40:G40"/>
    <mergeCell ref="H40:L40"/>
    <mergeCell ref="M40:N40"/>
    <mergeCell ref="F41:G41"/>
    <mergeCell ref="H41:L41"/>
    <mergeCell ref="A36:A38"/>
    <mergeCell ref="F36:G36"/>
    <mergeCell ref="H36:L36"/>
    <mergeCell ref="M36:N36"/>
    <mergeCell ref="U36:X42"/>
    <mergeCell ref="F37:G37"/>
    <mergeCell ref="H37:L37"/>
    <mergeCell ref="M37:N37"/>
    <mergeCell ref="F38:G38"/>
    <mergeCell ref="H38:L38"/>
    <mergeCell ref="A32:X32"/>
    <mergeCell ref="A33:X33"/>
    <mergeCell ref="A34:X34"/>
    <mergeCell ref="B35:E35"/>
    <mergeCell ref="F35:G35"/>
    <mergeCell ref="H35:L35"/>
    <mergeCell ref="M35:N35"/>
    <mergeCell ref="O35:R35"/>
    <mergeCell ref="S35:T35"/>
    <mergeCell ref="U35:X35"/>
    <mergeCell ref="B30:B31"/>
    <mergeCell ref="C30:C31"/>
    <mergeCell ref="D30:D31"/>
    <mergeCell ref="E30:E31"/>
    <mergeCell ref="G30:K30"/>
    <mergeCell ref="L30:N31"/>
    <mergeCell ref="G31:K31"/>
    <mergeCell ref="B25:I25"/>
    <mergeCell ref="J25:X25"/>
    <mergeCell ref="B26:X27"/>
    <mergeCell ref="A29:A31"/>
    <mergeCell ref="B29:E29"/>
    <mergeCell ref="F29:H29"/>
    <mergeCell ref="I29:K29"/>
    <mergeCell ref="O29:R29"/>
    <mergeCell ref="S29:T29"/>
    <mergeCell ref="U29:X29"/>
    <mergeCell ref="K23:L23"/>
    <mergeCell ref="M23:N23"/>
    <mergeCell ref="O23:R23"/>
    <mergeCell ref="K24:L24"/>
    <mergeCell ref="M24:N24"/>
    <mergeCell ref="O24:R24"/>
    <mergeCell ref="O20:Q20"/>
    <mergeCell ref="U20:W20"/>
    <mergeCell ref="O21:Q21"/>
    <mergeCell ref="U21:W21"/>
    <mergeCell ref="B22:I24"/>
    <mergeCell ref="K22:L22"/>
    <mergeCell ref="M22:N22"/>
    <mergeCell ref="O22:R22"/>
    <mergeCell ref="S22:T24"/>
    <mergeCell ref="U22:X24"/>
    <mergeCell ref="U17:W17"/>
    <mergeCell ref="O18:Q18"/>
    <mergeCell ref="U18:W18"/>
    <mergeCell ref="O19:Q19"/>
    <mergeCell ref="U19:W19"/>
    <mergeCell ref="B20:E21"/>
    <mergeCell ref="F20:F21"/>
    <mergeCell ref="G20:G21"/>
    <mergeCell ref="H20:H21"/>
    <mergeCell ref="I20:I21"/>
    <mergeCell ref="B17:E19"/>
    <mergeCell ref="F17:F19"/>
    <mergeCell ref="G17:G19"/>
    <mergeCell ref="H17:H19"/>
    <mergeCell ref="I17:I19"/>
    <mergeCell ref="O17:Q17"/>
    <mergeCell ref="G14:G16"/>
    <mergeCell ref="H14:H16"/>
    <mergeCell ref="I14:I16"/>
    <mergeCell ref="O14:Q14"/>
    <mergeCell ref="U14:W14"/>
    <mergeCell ref="O15:Q15"/>
    <mergeCell ref="U15:W15"/>
    <mergeCell ref="O16:Q16"/>
    <mergeCell ref="U16:W16"/>
    <mergeCell ref="W9:X9"/>
    <mergeCell ref="A13:A27"/>
    <mergeCell ref="B13:J13"/>
    <mergeCell ref="K13:L13"/>
    <mergeCell ref="M13:N13"/>
    <mergeCell ref="O13:R13"/>
    <mergeCell ref="S13:T13"/>
    <mergeCell ref="U13:X13"/>
    <mergeCell ref="B14:E16"/>
    <mergeCell ref="F14:F16"/>
    <mergeCell ref="A7:A8"/>
    <mergeCell ref="B7:L8"/>
    <mergeCell ref="M7:N9"/>
    <mergeCell ref="O7:R7"/>
    <mergeCell ref="S7:X7"/>
    <mergeCell ref="O8:R8"/>
    <mergeCell ref="W8:X8"/>
    <mergeCell ref="D9:E9"/>
    <mergeCell ref="H9:I9"/>
    <mergeCell ref="O9:R9"/>
    <mergeCell ref="A1:X1"/>
    <mergeCell ref="B2:D2"/>
    <mergeCell ref="G2:H2"/>
    <mergeCell ref="Q2:R2"/>
    <mergeCell ref="A3:X3"/>
    <mergeCell ref="A5:X5"/>
  </mergeCells>
  <phoneticPr fontId="4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orientation="portrait" verticalDpi="0" r:id="rId1"/>
  <headerFooter>
    <oddFooter>&amp;R2022年3月改訂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5</xdr:col>
                    <xdr:colOff>222250</xdr:colOff>
                    <xdr:row>47</xdr:row>
                    <xdr:rowOff>209550</xdr:rowOff>
                  </from>
                  <to>
                    <xdr:col>5</xdr:col>
                    <xdr:colOff>527050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1</xdr:col>
                    <xdr:colOff>247650</xdr:colOff>
                    <xdr:row>48</xdr:row>
                    <xdr:rowOff>152400</xdr:rowOff>
                  </from>
                  <to>
                    <xdr:col>2</xdr:col>
                    <xdr:colOff>190500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2</xdr:col>
                    <xdr:colOff>50800</xdr:colOff>
                    <xdr:row>50</xdr:row>
                    <xdr:rowOff>38100</xdr:rowOff>
                  </from>
                  <to>
                    <xdr:col>3</xdr:col>
                    <xdr:colOff>12700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14</xdr:col>
                    <xdr:colOff>266700</xdr:colOff>
                    <xdr:row>50</xdr:row>
                    <xdr:rowOff>31750</xdr:rowOff>
                  </from>
                  <to>
                    <xdr:col>15</xdr:col>
                    <xdr:colOff>107950</xdr:colOff>
                    <xdr:row>51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日帰り～2泊3日</vt:lpstr>
      <vt:lpstr>4日～6日目</vt:lpstr>
      <vt:lpstr>'4日～6日目'!Print_Area</vt:lpstr>
      <vt:lpstr>'日帰り～2泊3日'!Print_Area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jyosys11</dc:creator>
  <cp:lastModifiedBy>jyosys11</cp:lastModifiedBy>
  <cp:lastPrinted>2022-03-25T03:01:52Z</cp:lastPrinted>
  <dcterms:created xsi:type="dcterms:W3CDTF">2022-03-25T02:56:27Z</dcterms:created>
  <dcterms:modified xsi:type="dcterms:W3CDTF">2022-03-25T03:02:32Z</dcterms:modified>
</cp:coreProperties>
</file>